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570" windowHeight="9120" tabRatio="612" activeTab="0"/>
  </bookViews>
  <sheets>
    <sheet name="Приложение 3" sheetId="1" r:id="rId1"/>
  </sheets>
  <definedNames>
    <definedName name="_xlnm.Print_Titles" localSheetId="0">'Приложение 3'!$21:$23</definedName>
    <definedName name="_xlnm.Print_Area" localSheetId="0">'Приложение 3'!$B$1:$AK$93</definedName>
  </definedNames>
  <calcPr fullCalcOnLoad="1"/>
</workbook>
</file>

<file path=xl/sharedStrings.xml><?xml version="1.0" encoding="utf-8"?>
<sst xmlns="http://schemas.openxmlformats.org/spreadsheetml/2006/main" count="230" uniqueCount="125">
  <si>
    <t>Единица  измерения</t>
  </si>
  <si>
    <t>значение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</si>
  <si>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</si>
  <si>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</si>
  <si>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</si>
  <si>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Годы реализации программы</t>
  </si>
  <si>
    <t>раздел</t>
  </si>
  <si>
    <t>%</t>
  </si>
  <si>
    <t xml:space="preserve">  </t>
  </si>
  <si>
    <t>тыс.руб.</t>
  </si>
  <si>
    <t>(наименование муниципальной  программы)</t>
  </si>
  <si>
    <t>код целевой статьи расхода бюджета</t>
  </si>
  <si>
    <t>задача подпрограммы</t>
  </si>
  <si>
    <t>направление расходов</t>
  </si>
  <si>
    <t>(да-1/нет-0)</t>
  </si>
  <si>
    <t>тыс. руб.</t>
  </si>
  <si>
    <t>Показатель "Количество утвержденных дизайн- проектов"</t>
  </si>
  <si>
    <t>м2</t>
  </si>
  <si>
    <t>Б</t>
  </si>
  <si>
    <t>Административное мероприятие 2.002 "Информирование населения о проведении мероприятий по благоустройству дворовых территорий в средствах массовой информации»</t>
  </si>
  <si>
    <t>Административное мероприятие 2.002 «Информирование о проведении мероприятий по благоустройству территорий общего пользования в средствах массовой информации»</t>
  </si>
  <si>
    <t>Показатель "Количество заинтересованных лиц, обратившихся в муниципалитет по вопросу  благоустройства территорий общего пользования"</t>
  </si>
  <si>
    <t>Показатель "Количество поступивших предложений"</t>
  </si>
  <si>
    <t>Показатель "Количество проведенных субботников"</t>
  </si>
  <si>
    <t>Программа, всего</t>
  </si>
  <si>
    <t>х</t>
  </si>
  <si>
    <t>Показатель "Количество размещенных информационных материалов"</t>
  </si>
  <si>
    <t>Административное мероприятие 1.002  "Подготовка и утверждение дизайн-проектов благоустройства  территорий общего пользования, подлежащих благоустройству в текущем году"</t>
  </si>
  <si>
    <t>Административное мероприятие 2.001 «Организация приема предложений заинтересованных граждан и организаций о включении  территории общего пользования  в адресный перечень территорий общего пользования, подлежащих благоустройству»</t>
  </si>
  <si>
    <t>програм-ма</t>
  </si>
  <si>
    <t>под-раздел</t>
  </si>
  <si>
    <t xml:space="preserve">код администра-тора программы </t>
  </si>
  <si>
    <t xml:space="preserve">4. Задача - задача подпрограммы.     </t>
  </si>
  <si>
    <t>6. Административное мероприятие - административное мероприятие подпрограммы или обеспечивающей подпрограммы.</t>
  </si>
  <si>
    <t>7. Показатель - показатель цели программы, показатель задачи подпрограммы, показатель мероприятия подпрограммы (административного мероприятия).</t>
  </si>
  <si>
    <t>Программная часть</t>
  </si>
  <si>
    <t>Показатель "Количество территорий общего пользования по заключению комиссии наиболее нуждающихся в благоустройстве"</t>
  </si>
  <si>
    <t>чел.</t>
  </si>
  <si>
    <t>под-прог-рам-ма</t>
  </si>
  <si>
    <t>Показатель "Количество благоустроенных территорий общего пользования в отчетном периоде"</t>
  </si>
  <si>
    <t>Задача 3 "Реализация федерального проекта "Формирование комфортной городской среды" в рамках национального проекта "Жилье и городская среда"</t>
  </si>
  <si>
    <t>F</t>
  </si>
  <si>
    <t>Показатель "Количество заинтересованных лиц, обратившихся в муниципалитет по вопросу благоустройства территорий общего пользования"</t>
  </si>
  <si>
    <t>ед.</t>
  </si>
  <si>
    <t>Расходы на реализацию мероприятий по благоустройству дворовых и общественных территорий города Ржева Тверской области</t>
  </si>
  <si>
    <t>Показатель "Количество волонтеров"</t>
  </si>
  <si>
    <t>Г</t>
  </si>
  <si>
    <t>Показатель "Отсутствие просроченной кредиторской задолжности за текущий финансовый год"</t>
  </si>
  <si>
    <t>"Приложение 1</t>
  </si>
  <si>
    <t xml:space="preserve">     Тверской области" на 2023-2028 годы</t>
  </si>
  <si>
    <t>Показатель "Количество отремонтированных дворовых территорий"</t>
  </si>
  <si>
    <t>шт.</t>
  </si>
  <si>
    <t>S</t>
  </si>
  <si>
    <t>«Формирование современной городской среды Ржевского муниципального округа Тверской области» на 2023-2028 годы</t>
  </si>
  <si>
    <t xml:space="preserve">Подпрограмма  1 "Комплексное  благоустройство дворовых территорий Ржевского муниципального округа Тверской области" </t>
  </si>
  <si>
    <t xml:space="preserve">Задача 2 «Повышение уровня вовлеченности заинтересованных граждан и организаций в реализацию мероприятий по благоустройству территорий общего пользования Ржевского муниципального округа Тверской области» </t>
  </si>
  <si>
    <t>1 710,8</t>
  </si>
  <si>
    <t>Характеристика   Муниципальной   программы Ржевского муниципального округа Тверской области</t>
  </si>
  <si>
    <t>Главный администратор (администратор) муниципальной  программы  Ржевского муниципального округа Тверской области -</t>
  </si>
  <si>
    <t>5. Мероприятие - мероприятие подпрограммы</t>
  </si>
  <si>
    <t>Наименование целей программы, подпрограмм,  задач  подпрограммы, мероприятий (административных мероприятий) подпрограммы, и их показателей</t>
  </si>
  <si>
    <t>2023 год</t>
  </si>
  <si>
    <t>2024 год</t>
  </si>
  <si>
    <t>2025 год</t>
  </si>
  <si>
    <t>2026 год</t>
  </si>
  <si>
    <t>2027 год</t>
  </si>
  <si>
    <t>2028 год</t>
  </si>
  <si>
    <t>Показатель 1 "Доля  благоустроенных дворовых территорий от общего количества дворовых территорий Ржевского муниципального округа Тверской области"</t>
  </si>
  <si>
    <t>Показатель 2 "Доля благоустроенных территорий Ржевского муниципального округа Тверской области общего пользования от общего количества территорий общего пользования Ржевского муниципального округа Тверской области"</t>
  </si>
  <si>
    <t>Показатель 3 "Площадь благоустроенных территорий общего пользования Ржевского муниципального округа Тверской области, приходящаяся на 1 жителя"</t>
  </si>
  <si>
    <t>Показатель 4 "Количество благоустроенных общественных территорий Ржевского муниципального округа Тверской области"</t>
  </si>
  <si>
    <t>Показатель  "Площадь благоустроенных дворовых территорий Ржевского муниципального округа Тверской области"</t>
  </si>
  <si>
    <t>Административное мероприятие 1.002 «Организация приема предложений заинтересованных лиц о включении дворовой территории Ржевского муниципального округа Тверской области в адресный перечень дворовых территорий, подлежащих благоустройству»</t>
  </si>
  <si>
    <t>Административное мероприятие 1.003 «Отбор дворовых территорий многоквартирных домов наиболее нуждающихся в проведении работ по благоустройству»</t>
  </si>
  <si>
    <t>Показатель "Количество дворовых территорий, наиболее нуждающихся в благоустройстве по заключению комиссии"</t>
  </si>
  <si>
    <t>Административное мероприятие 1.004 "Подготовка и утверждение дизайн - проектов благоустройства дворовых территорий, подлежащих благоустройству в текущем году"</t>
  </si>
  <si>
    <t>Показатель "Количество заинтересованных лиц, обратившихся в муниципалитет по вопросу  благоустройства дворовых территорий Ржевского муниципального округа Тверской области"</t>
  </si>
  <si>
    <t xml:space="preserve">Подпрограмма 2 "Комплексное  благоустройство территорий общего пользования  Ржевского муниципального округа Тверской области" </t>
  </si>
  <si>
    <t>Задача  1 «Повышение уровня благоустройства территорий общего пользования  Ржевского муниципального округа Тверской области»</t>
  </si>
  <si>
    <t>Показатель  "Площадь благоустроенных территорий общего пользования Ржевского муниципального округа Тверской области"</t>
  </si>
  <si>
    <t xml:space="preserve">Административное мероприятие 2.001 "Организация приема предложений заинтересованных граждан и организаций о включении территории общего пользования в адресный перечень территорий общего пользования, подлежащих благоустройству " </t>
  </si>
  <si>
    <t>Административное мероприятие 2.003 "Организация проведения субботников на территориях общего пользования Ржевского муниципального округа"</t>
  </si>
  <si>
    <t>Мероприятие 3.001 "Расходы на поддержку муниципальных программ формирования современной городской среды "</t>
  </si>
  <si>
    <t xml:space="preserve">к Муниципальной программе Ржевского муниципального округа Тверской области 
"Формирование  современной городской среды Ржевского муниципального округа </t>
  </si>
  <si>
    <t>1.Программа - муниципальная  программа Ржевского муниципального округа Тверской области</t>
  </si>
  <si>
    <t xml:space="preserve">2. Цель - цель муниципальной программы Ржевского муниципального округа Тверской области.   </t>
  </si>
  <si>
    <t>3. Подпрограмма - подпрограмма муниципальной программы Ржевского муниципального округа Тверской области.</t>
  </si>
  <si>
    <t>Показатель "Количество отремонтированных проездов к дворовым территориям многоквартирных домов"</t>
  </si>
  <si>
    <t>Мероприятие 1.004 "Разработка проектно - сметной документации на выполнение работ по благоустройству территорий общего пользования Ржевского муниципального округа Тверской области"</t>
  </si>
  <si>
    <t>Показатель "Количество разработанной проектно - сметной документации"</t>
  </si>
  <si>
    <t>Администрация Ржевского муниципального округа Тверской области</t>
  </si>
  <si>
    <t>Цель «Повышение качества и комфорта городской среды Ржевского муниципального округа Тверской области»</t>
  </si>
  <si>
    <t>Задача  1 «Повышение уровня благоустройства дворовых территорий Ржевского муниципального округа Тверской области»</t>
  </si>
  <si>
    <t>Мероприятие 1.001 "Расходы на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бюджета"</t>
  </si>
  <si>
    <t>Мероприятие 1.005 "Расходы на ремонт дворовых территорий многоквартирных домов, проездов к дворовым территориям многоквартирных домов населенных пунктов за счет местного бюджета"</t>
  </si>
  <si>
    <t>Мероприятие 1.003 "Обеспечение деятельности Муниципального бюджетного учреждения "Развитие территорий  Ржевского муниципального округа Тверской области"</t>
  </si>
  <si>
    <t xml:space="preserve">Задача 2 «Повышение уровня вовлеченности заинтересованных граждан и организаций в реализацию мероприятий по благоустройству дворовых территорий  Ржевского муниципального округа Тверской области» </t>
  </si>
  <si>
    <t>Административное мероприятие 1.001 "Отбор территорий общего пользования Ржевского муниципального округа Тверской области  наиболее нуждающихся в проведении работ по благоустройству"</t>
  </si>
  <si>
    <t>Административное мероприятие 2.003 "Организация проведения субботников на  территориях общего пользования  Ржевского муниципального округа"</t>
  </si>
  <si>
    <t>".</t>
  </si>
  <si>
    <t>Мероприятие 1.005 "Проведение археологических исследований (наблюдение) в рамках плано-спасательно-полевых работ по объекту "Благоустройство территории парка "Городской парк" ул. Смольная в г. Ржев"</t>
  </si>
  <si>
    <t>Показатель "Количество полученных заключений"</t>
  </si>
  <si>
    <t>Показатель "Количество размещенной информации на официальных сайтах Администрации Ржевского муниципального округа Тверской области"</t>
  </si>
  <si>
    <t>Показатель "Количество размещенной информации на листовках, буклетах, стендах, баннерах, плакатах и иных конструкциях"</t>
  </si>
  <si>
    <t>Показатель " Количество проведенных собраний, круглые столы и семинары"</t>
  </si>
  <si>
    <t>Приложение к постановлению Администрации Ржевского муниципального округа</t>
  </si>
  <si>
    <t>Показатель "Количество публикаций, интервью и репортажи в средствах массовой информации"</t>
  </si>
  <si>
    <t>29612,9</t>
  </si>
  <si>
    <t>29 612,9</t>
  </si>
  <si>
    <t xml:space="preserve"> </t>
  </si>
  <si>
    <t>18904,6</t>
  </si>
  <si>
    <t>15150,1</t>
  </si>
  <si>
    <t>Мероприятие 1.006 "Расходы на поддержку обустройства мест массового отдыха населения (городских парков)</t>
  </si>
  <si>
    <t>Показатель "Количество мест массового отдыха планируемых к обустройству"</t>
  </si>
  <si>
    <t>Мероприятие 1.007 "Проведение археологических исследований (наблюдение) в рамках плано-спасательно-полевых работ"</t>
  </si>
  <si>
    <t>Показатель "Количество общественных территорий подлежащих  археологических исследованию (наблюдению) в рамках плано-спасательно-полевых работ"</t>
  </si>
  <si>
    <t>В</t>
  </si>
  <si>
    <t>М</t>
  </si>
  <si>
    <t>Мероприятие 1.009 "Расходы на поддержку обустройства мест массового отдыха населения (городских парков) за счет средств местного бюджета"</t>
  </si>
  <si>
    <t>Мероприятие 1.008 "Приобретение и обслуживание программного обеспечения для интерактивного платного парковочного пространства на территории Ржевского муниципального округа"</t>
  </si>
  <si>
    <t>Показатель "Количество муниципальных контрактов на приобретение и обслуживание программного обеспечения для интерактивного платного парковочного пространства на территории Ржевского муниципального округа"</t>
  </si>
  <si>
    <t>Показатель "Количество обустраиваемых мест массового отдыха населения (городских парков)"</t>
  </si>
  <si>
    <t>Тверской области от  22.04.2024 № 435</t>
  </si>
  <si>
    <t>Административное мероприятие 3.002 «Информирование о проведении мероприятий по благоустройству территорий общего пользования Ржевского муниципального образования Тверской области в средствах массовой информации»</t>
  </si>
  <si>
    <t>Административное мероприятие 3.003 "Привлечение волонтеров  для участия в программе по благоустройству территорий общего пользования Ржевского муниципального округа Тверской области"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</si>
</sst>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#,##0.000"/>
  </numFmts>
  <fonts count="51"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name val="Calibri"/>
      <family val="2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7"/>
      <name val="Times New Roman"/>
      <family val="1"/>
    </font>
    <font>
      <b/>
      <u val="single"/>
      <sz val="14"/>
      <name val="Times New Roman"/>
      <family val="1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center"/>
    </xf>
    <xf numFmtId="0" fontId="15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4" borderId="0" xfId="0" applyFont="1" applyFill="1" applyAlignment="1">
      <alignment/>
    </xf>
    <xf numFmtId="1" fontId="3" fillId="24" borderId="0" xfId="0" applyNumberFormat="1" applyFont="1" applyFill="1" applyAlignment="1">
      <alignment/>
    </xf>
    <xf numFmtId="1" fontId="15" fillId="24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7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25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15" fillId="24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0" fontId="3" fillId="25" borderId="0" xfId="0" applyFont="1" applyFill="1" applyAlignment="1">
      <alignment/>
    </xf>
    <xf numFmtId="0" fontId="13" fillId="25" borderId="10" xfId="0" applyFont="1" applyFill="1" applyBorder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wrapText="1"/>
    </xf>
    <xf numFmtId="0" fontId="3" fillId="9" borderId="0" xfId="0" applyFont="1" applyFill="1" applyAlignment="1">
      <alignment/>
    </xf>
    <xf numFmtId="0" fontId="3" fillId="24" borderId="1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24" borderId="13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2" fontId="23" fillId="0" borderId="0" xfId="0" applyNumberFormat="1" applyFont="1" applyFill="1" applyBorder="1" applyAlignment="1">
      <alignment/>
    </xf>
    <xf numFmtId="0" fontId="13" fillId="25" borderId="16" xfId="0" applyFont="1" applyFill="1" applyBorder="1" applyAlignment="1">
      <alignment/>
    </xf>
    <xf numFmtId="1" fontId="17" fillId="24" borderId="0" xfId="0" applyNumberFormat="1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left" vertical="center" wrapText="1"/>
    </xf>
    <xf numFmtId="172" fontId="17" fillId="24" borderId="10" xfId="0" applyNumberFormat="1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5" fillId="24" borderId="0" xfId="0" applyFont="1" applyFill="1" applyAlignment="1">
      <alignment horizontal="left"/>
    </xf>
    <xf numFmtId="0" fontId="19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/>
    </xf>
    <xf numFmtId="0" fontId="18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vertical="center"/>
    </xf>
    <xf numFmtId="0" fontId="9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1" fontId="4" fillId="24" borderId="0" xfId="0" applyNumberFormat="1" applyFont="1" applyFill="1" applyBorder="1" applyAlignment="1">
      <alignment vertical="center"/>
    </xf>
    <xf numFmtId="1" fontId="4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left" vertical="top" wrapText="1"/>
    </xf>
    <xf numFmtId="0" fontId="0" fillId="24" borderId="0" xfId="0" applyFill="1" applyBorder="1" applyAlignment="1">
      <alignment/>
    </xf>
    <xf numFmtId="0" fontId="2" fillId="24" borderId="1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/>
    </xf>
    <xf numFmtId="2" fontId="17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left" vertical="center"/>
    </xf>
    <xf numFmtId="0" fontId="13" fillId="24" borderId="0" xfId="0" applyFont="1" applyFill="1" applyBorder="1" applyAlignment="1">
      <alignment/>
    </xf>
    <xf numFmtId="0" fontId="31" fillId="0" borderId="0" xfId="0" applyFont="1" applyAlignment="1">
      <alignment/>
    </xf>
    <xf numFmtId="0" fontId="13" fillId="24" borderId="1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1" fontId="17" fillId="24" borderId="10" xfId="0" applyNumberFormat="1" applyFont="1" applyFill="1" applyBorder="1" applyAlignment="1">
      <alignment horizontal="center" wrapText="1"/>
    </xf>
    <xf numFmtId="0" fontId="17" fillId="24" borderId="0" xfId="0" applyFont="1" applyFill="1" applyAlignment="1">
      <alignment vertical="top" wrapText="1"/>
    </xf>
    <xf numFmtId="0" fontId="0" fillId="0" borderId="10" xfId="0" applyFont="1" applyFill="1" applyBorder="1" applyAlignment="1">
      <alignment/>
    </xf>
    <xf numFmtId="0" fontId="13" fillId="25" borderId="10" xfId="0" applyFont="1" applyFill="1" applyBorder="1" applyAlignment="1">
      <alignment/>
    </xf>
    <xf numFmtId="0" fontId="13" fillId="25" borderId="15" xfId="0" applyFont="1" applyFill="1" applyBorder="1" applyAlignment="1">
      <alignment/>
    </xf>
    <xf numFmtId="172" fontId="23" fillId="25" borderId="0" xfId="0" applyNumberFormat="1" applyFont="1" applyFill="1" applyBorder="1" applyAlignment="1">
      <alignment/>
    </xf>
    <xf numFmtId="0" fontId="25" fillId="25" borderId="0" xfId="0" applyFont="1" applyFill="1" applyAlignment="1">
      <alignment/>
    </xf>
    <xf numFmtId="0" fontId="3" fillId="26" borderId="0" xfId="0" applyFont="1" applyFill="1" applyAlignment="1">
      <alignment/>
    </xf>
    <xf numFmtId="0" fontId="13" fillId="26" borderId="15" xfId="0" applyFont="1" applyFill="1" applyBorder="1" applyAlignment="1">
      <alignment/>
    </xf>
    <xf numFmtId="172" fontId="23" fillId="26" borderId="0" xfId="0" applyNumberFormat="1" applyFont="1" applyFill="1" applyBorder="1" applyAlignment="1">
      <alignment/>
    </xf>
    <xf numFmtId="0" fontId="25" fillId="26" borderId="0" xfId="0" applyFont="1" applyFill="1" applyAlignment="1">
      <alignment/>
    </xf>
    <xf numFmtId="0" fontId="23" fillId="26" borderId="0" xfId="0" applyFont="1" applyFill="1" applyAlignment="1">
      <alignment/>
    </xf>
    <xf numFmtId="0" fontId="11" fillId="26" borderId="12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/>
    </xf>
    <xf numFmtId="0" fontId="13" fillId="26" borderId="0" xfId="0" applyFont="1" applyFill="1" applyAlignment="1">
      <alignment/>
    </xf>
    <xf numFmtId="0" fontId="23" fillId="24" borderId="0" xfId="0" applyFont="1" applyFill="1" applyAlignment="1">
      <alignment/>
    </xf>
    <xf numFmtId="0" fontId="13" fillId="25" borderId="0" xfId="0" applyFont="1" applyFill="1" applyBorder="1" applyAlignment="1">
      <alignment/>
    </xf>
    <xf numFmtId="0" fontId="13" fillId="25" borderId="0" xfId="0" applyFont="1" applyFill="1" applyAlignment="1">
      <alignment/>
    </xf>
    <xf numFmtId="0" fontId="0" fillId="25" borderId="10" xfId="0" applyFont="1" applyFill="1" applyBorder="1" applyAlignment="1">
      <alignment/>
    </xf>
    <xf numFmtId="1" fontId="17" fillId="25" borderId="10" xfId="0" applyNumberFormat="1" applyFont="1" applyFill="1" applyBorder="1" applyAlignment="1">
      <alignment horizontal="center" wrapText="1"/>
    </xf>
    <xf numFmtId="0" fontId="13" fillId="26" borderId="10" xfId="0" applyFont="1" applyFill="1" applyBorder="1" applyAlignment="1">
      <alignment/>
    </xf>
    <xf numFmtId="0" fontId="13" fillId="26" borderId="0" xfId="0" applyFont="1" applyFill="1" applyBorder="1" applyAlignment="1">
      <alignment/>
    </xf>
    <xf numFmtId="1" fontId="17" fillId="26" borderId="10" xfId="0" applyNumberFormat="1" applyFont="1" applyFill="1" applyBorder="1" applyAlignment="1">
      <alignment horizontal="center" wrapText="1"/>
    </xf>
    <xf numFmtId="0" fontId="13" fillId="25" borderId="12" xfId="0" applyFont="1" applyFill="1" applyBorder="1" applyAlignment="1">
      <alignment/>
    </xf>
    <xf numFmtId="0" fontId="11" fillId="25" borderId="12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/>
    </xf>
    <xf numFmtId="0" fontId="13" fillId="25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/>
    </xf>
    <xf numFmtId="0" fontId="32" fillId="24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19" fillId="24" borderId="17" xfId="0" applyFont="1" applyFill="1" applyBorder="1" applyAlignment="1">
      <alignment horizontal="center" wrapText="1"/>
    </xf>
    <xf numFmtId="0" fontId="13" fillId="24" borderId="17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 wrapText="1"/>
    </xf>
    <xf numFmtId="0" fontId="24" fillId="26" borderId="17" xfId="0" applyFont="1" applyFill="1" applyBorder="1" applyAlignment="1">
      <alignment horizontal="center" wrapText="1"/>
    </xf>
    <xf numFmtId="0" fontId="24" fillId="24" borderId="17" xfId="0" applyFont="1" applyFill="1" applyBorder="1" applyAlignment="1">
      <alignment horizontal="center" wrapText="1"/>
    </xf>
    <xf numFmtId="0" fontId="17" fillId="25" borderId="17" xfId="0" applyFont="1" applyFill="1" applyBorder="1" applyAlignment="1">
      <alignment horizontal="center" wrapText="1"/>
    </xf>
    <xf numFmtId="0" fontId="17" fillId="26" borderId="17" xfId="0" applyFont="1" applyFill="1" applyBorder="1" applyAlignment="1">
      <alignment horizontal="center" wrapText="1"/>
    </xf>
    <xf numFmtId="1" fontId="17" fillId="24" borderId="17" xfId="0" applyNumberFormat="1" applyFont="1" applyFill="1" applyBorder="1" applyAlignment="1">
      <alignment horizontal="center" wrapText="1"/>
    </xf>
    <xf numFmtId="1" fontId="17" fillId="26" borderId="17" xfId="0" applyNumberFormat="1" applyFont="1" applyFill="1" applyBorder="1" applyAlignment="1">
      <alignment horizontal="center" wrapText="1"/>
    </xf>
    <xf numFmtId="1" fontId="17" fillId="25" borderId="17" xfId="0" applyNumberFormat="1" applyFont="1" applyFill="1" applyBorder="1" applyAlignment="1">
      <alignment horizontal="center" wrapText="1"/>
    </xf>
    <xf numFmtId="1" fontId="20" fillId="25" borderId="17" xfId="0" applyNumberFormat="1" applyFont="1" applyFill="1" applyBorder="1" applyAlignment="1">
      <alignment horizontal="center" wrapText="1"/>
    </xf>
    <xf numFmtId="0" fontId="13" fillId="24" borderId="17" xfId="0" applyFont="1" applyFill="1" applyBorder="1" applyAlignment="1">
      <alignment/>
    </xf>
    <xf numFmtId="0" fontId="13" fillId="24" borderId="18" xfId="0" applyFont="1" applyFill="1" applyBorder="1" applyAlignment="1">
      <alignment/>
    </xf>
    <xf numFmtId="0" fontId="13" fillId="25" borderId="18" xfId="0" applyFont="1" applyFill="1" applyBorder="1" applyAlignment="1">
      <alignment/>
    </xf>
    <xf numFmtId="0" fontId="13" fillId="26" borderId="18" xfId="0" applyFont="1" applyFill="1" applyBorder="1" applyAlignment="1">
      <alignment/>
    </xf>
    <xf numFmtId="2" fontId="19" fillId="24" borderId="10" xfId="0" applyNumberFormat="1" applyFont="1" applyFill="1" applyBorder="1" applyAlignment="1">
      <alignment horizontal="center" vertical="center" wrapText="1"/>
    </xf>
    <xf numFmtId="2" fontId="19" fillId="24" borderId="13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 wrapText="1"/>
    </xf>
    <xf numFmtId="3" fontId="17" fillId="0" borderId="1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wrapText="1"/>
    </xf>
    <xf numFmtId="1" fontId="17" fillId="0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wrapText="1"/>
    </xf>
    <xf numFmtId="1" fontId="2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1" fontId="17" fillId="0" borderId="11" xfId="0" applyNumberFormat="1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vertical="center" wrapText="1"/>
    </xf>
    <xf numFmtId="0" fontId="30" fillId="7" borderId="10" xfId="0" applyFont="1" applyFill="1" applyBorder="1" applyAlignment="1">
      <alignment horizontal="left" vertical="center" wrapText="1"/>
    </xf>
    <xf numFmtId="0" fontId="31" fillId="7" borderId="10" xfId="0" applyFont="1" applyFill="1" applyBorder="1" applyAlignment="1">
      <alignment horizontal="center" vertical="center" wrapText="1"/>
    </xf>
    <xf numFmtId="172" fontId="6" fillId="7" borderId="10" xfId="0" applyNumberFormat="1" applyFont="1" applyFill="1" applyBorder="1" applyAlignment="1">
      <alignment horizontal="center" vertical="center"/>
    </xf>
    <xf numFmtId="172" fontId="31" fillId="7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24" borderId="10" xfId="0" applyFont="1" applyFill="1" applyBorder="1" applyAlignment="1">
      <alignment/>
    </xf>
    <xf numFmtId="1" fontId="17" fillId="24" borderId="10" xfId="0" applyNumberFormat="1" applyFont="1" applyFill="1" applyBorder="1" applyAlignment="1">
      <alignment horizontal="center" vertical="center"/>
    </xf>
    <xf numFmtId="172" fontId="17" fillId="0" borderId="1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172" fontId="17" fillId="24" borderId="1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right"/>
    </xf>
    <xf numFmtId="0" fontId="15" fillId="24" borderId="0" xfId="0" applyFont="1" applyFill="1" applyAlignment="1">
      <alignment horizontal="right" wrapText="1"/>
    </xf>
    <xf numFmtId="0" fontId="19" fillId="27" borderId="18" xfId="0" applyFont="1" applyFill="1" applyBorder="1" applyAlignment="1">
      <alignment vertical="top" wrapText="1"/>
    </xf>
    <xf numFmtId="0" fontId="19" fillId="27" borderId="10" xfId="0" applyFont="1" applyFill="1" applyBorder="1" applyAlignment="1">
      <alignment horizontal="center" vertical="center" wrapText="1"/>
    </xf>
    <xf numFmtId="172" fontId="19" fillId="27" borderId="10" xfId="0" applyNumberFormat="1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left" vertical="center" wrapText="1"/>
    </xf>
    <xf numFmtId="172" fontId="19" fillId="27" borderId="10" xfId="0" applyNumberFormat="1" applyFont="1" applyFill="1" applyBorder="1" applyAlignment="1">
      <alignment horizontal="center" vertical="center" wrapText="1"/>
    </xf>
    <xf numFmtId="2" fontId="19" fillId="27" borderId="10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27" borderId="10" xfId="0" applyFont="1" applyFill="1" applyBorder="1" applyAlignment="1">
      <alignment vertical="top" wrapText="1"/>
    </xf>
    <xf numFmtId="0" fontId="11" fillId="27" borderId="10" xfId="0" applyFont="1" applyFill="1" applyBorder="1" applyAlignment="1">
      <alignment horizontal="center" vertical="center"/>
    </xf>
    <xf numFmtId="172" fontId="11" fillId="27" borderId="10" xfId="0" applyNumberFormat="1" applyFont="1" applyFill="1" applyBorder="1" applyAlignment="1">
      <alignment horizontal="center" vertical="center"/>
    </xf>
    <xf numFmtId="172" fontId="19" fillId="27" borderId="10" xfId="0" applyNumberFormat="1" applyFont="1" applyFill="1" applyBorder="1" applyAlignment="1">
      <alignment horizontal="center" vertical="center"/>
    </xf>
    <xf numFmtId="1" fontId="19" fillId="27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/>
    </xf>
    <xf numFmtId="173" fontId="19" fillId="0" borderId="10" xfId="0" applyNumberFormat="1" applyFont="1" applyFill="1" applyBorder="1" applyAlignment="1">
      <alignment horizontal="center" vertical="center"/>
    </xf>
    <xf numFmtId="0" fontId="35" fillId="24" borderId="0" xfId="0" applyFont="1" applyFill="1" applyAlignment="1">
      <alignment horizontal="right"/>
    </xf>
    <xf numFmtId="173" fontId="19" fillId="24" borderId="10" xfId="0" applyNumberFormat="1" applyFont="1" applyFill="1" applyBorder="1" applyAlignment="1">
      <alignment horizontal="center" vertical="center"/>
    </xf>
    <xf numFmtId="3" fontId="19" fillId="2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wrapText="1"/>
    </xf>
    <xf numFmtId="0" fontId="19" fillId="0" borderId="10" xfId="0" applyFont="1" applyFill="1" applyBorder="1" applyAlignment="1">
      <alignment wrapText="1"/>
    </xf>
    <xf numFmtId="0" fontId="6" fillId="24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72" fontId="11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vertical="center" wrapText="1"/>
    </xf>
    <xf numFmtId="0" fontId="26" fillId="24" borderId="19" xfId="0" applyFont="1" applyFill="1" applyBorder="1" applyAlignment="1">
      <alignment horizontal="center" vertical="center" wrapText="1"/>
    </xf>
    <xf numFmtId="172" fontId="11" fillId="25" borderId="10" xfId="0" applyNumberFormat="1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5" fillId="24" borderId="0" xfId="0" applyFont="1" applyFill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/>
    </xf>
    <xf numFmtId="0" fontId="15" fillId="24" borderId="0" xfId="0" applyFont="1" applyFill="1" applyAlignment="1">
      <alignment horizontal="right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82"/>
  <sheetViews>
    <sheetView showGridLines="0" tabSelected="1" view="pageBreakPreview" zoomScale="75" zoomScaleSheetLayoutView="75" zoomScalePageLayoutView="0" workbookViewId="0" topLeftCell="B1">
      <selection activeCell="Z5" sqref="Z5:AK5"/>
    </sheetView>
  </sheetViews>
  <sheetFormatPr defaultColWidth="9.140625" defaultRowHeight="15"/>
  <cols>
    <col min="1" max="1" width="4.7109375" style="0" hidden="1" customWidth="1"/>
    <col min="2" max="2" width="2.57421875" style="0" customWidth="1"/>
    <col min="3" max="3" width="3.57421875" style="0" customWidth="1"/>
    <col min="4" max="4" width="3.8515625" style="0" customWidth="1"/>
    <col min="5" max="5" width="3.28125" style="3" customWidth="1"/>
    <col min="6" max="7" width="3.140625" style="3" customWidth="1"/>
    <col min="8" max="8" width="2.57421875" style="3" customWidth="1"/>
    <col min="9" max="9" width="3.8515625" style="3" customWidth="1"/>
    <col min="10" max="10" width="3.421875" style="0" customWidth="1"/>
    <col min="11" max="11" width="3.57421875" style="0" customWidth="1"/>
    <col min="12" max="12" width="2.8515625" style="0" customWidth="1"/>
    <col min="13" max="13" width="3.140625" style="0" customWidth="1"/>
    <col min="14" max="14" width="3.28125" style="0" customWidth="1"/>
    <col min="15" max="15" width="2.8515625" style="0" customWidth="1"/>
    <col min="16" max="17" width="4.00390625" style="0" hidden="1" customWidth="1"/>
    <col min="18" max="21" width="4.00390625" style="13" hidden="1" customWidth="1"/>
    <col min="22" max="22" width="3.421875" style="13" customWidth="1"/>
    <col min="23" max="23" width="3.00390625" style="13" customWidth="1"/>
    <col min="24" max="24" width="3.140625" style="13" customWidth="1"/>
    <col min="25" max="25" width="0.13671875" style="13" customWidth="1"/>
    <col min="26" max="26" width="52.7109375" style="36" customWidth="1"/>
    <col min="27" max="27" width="11.8515625" style="0" customWidth="1"/>
    <col min="28" max="28" width="10.7109375" style="0" customWidth="1"/>
    <col min="29" max="29" width="12.28125" style="0" customWidth="1"/>
    <col min="30" max="30" width="10.00390625" style="0" customWidth="1"/>
    <col min="31" max="31" width="10.57421875" style="0" customWidth="1"/>
    <col min="32" max="32" width="12.140625" style="0" customWidth="1"/>
    <col min="33" max="33" width="12.00390625" style="0" customWidth="1"/>
    <col min="34" max="34" width="10.140625" style="0" customWidth="1"/>
    <col min="35" max="35" width="0.13671875" style="17" hidden="1" customWidth="1"/>
    <col min="36" max="36" width="0.13671875" style="22" hidden="1" customWidth="1"/>
    <col min="37" max="37" width="7.421875" style="22" hidden="1" customWidth="1"/>
    <col min="38" max="39" width="9.140625" style="22" customWidth="1"/>
    <col min="40" max="40" width="9.57421875" style="22" bestFit="1" customWidth="1"/>
    <col min="41" max="41" width="10.28125" style="22" bestFit="1" customWidth="1"/>
    <col min="42" max="68" width="9.140625" style="22" customWidth="1"/>
    <col min="69" max="83" width="9.140625" style="1" customWidth="1"/>
  </cols>
  <sheetData>
    <row r="1" spans="3:33" ht="1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AG1" s="95" t="s">
        <v>109</v>
      </c>
    </row>
    <row r="2" spans="3:38" ht="18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AA2" s="245" t="s">
        <v>105</v>
      </c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3:34" ht="15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AB3" s="245" t="s">
        <v>122</v>
      </c>
      <c r="AC3" s="245"/>
      <c r="AD3" s="245"/>
      <c r="AE3" s="245"/>
      <c r="AF3" s="245"/>
      <c r="AG3" s="245"/>
      <c r="AH3" s="245"/>
    </row>
    <row r="4" spans="1:68" s="19" customFormat="1" ht="15" customHeight="1">
      <c r="A4" s="1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194"/>
      <c r="AA4" s="193"/>
      <c r="AB4" s="193"/>
      <c r="AC4" s="246" t="s">
        <v>48</v>
      </c>
      <c r="AD4" s="246"/>
      <c r="AE4" s="246"/>
      <c r="AF4" s="246"/>
      <c r="AG4" s="246"/>
      <c r="AH4" s="246"/>
      <c r="AI4" s="63"/>
      <c r="AJ4" s="63"/>
      <c r="AM4" s="28"/>
      <c r="AN4" s="29"/>
      <c r="AO4" s="29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</row>
    <row r="5" spans="1:68" s="19" customFormat="1" ht="30" customHeight="1">
      <c r="A5" s="18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250" t="s">
        <v>83</v>
      </c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M5" s="28"/>
      <c r="AN5" s="29"/>
      <c r="AO5" s="29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</row>
    <row r="6" spans="1:68" s="19" customFormat="1" ht="13.5" customHeight="1">
      <c r="A6" s="18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246" t="s">
        <v>49</v>
      </c>
      <c r="AB6" s="246"/>
      <c r="AC6" s="246"/>
      <c r="AD6" s="246"/>
      <c r="AE6" s="246"/>
      <c r="AF6" s="246"/>
      <c r="AG6" s="246"/>
      <c r="AH6" s="246"/>
      <c r="AI6" s="64"/>
      <c r="AJ6" s="28"/>
      <c r="AM6" s="28"/>
      <c r="AN6" s="29"/>
      <c r="AO6" s="29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</row>
    <row r="7" spans="1:68" s="2" customFormat="1" ht="19.5" customHeight="1">
      <c r="A7" s="10"/>
      <c r="B7" s="65"/>
      <c r="C7" s="247" t="s">
        <v>57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66"/>
      <c r="AH7" s="62"/>
      <c r="AI7" s="62"/>
      <c r="AJ7" s="23"/>
      <c r="AK7" s="24"/>
      <c r="AL7" s="24"/>
      <c r="AM7" s="24"/>
      <c r="AN7" s="27"/>
      <c r="AO7" s="27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</row>
    <row r="8" spans="1:83" s="4" customFormat="1" ht="15.75" customHeight="1">
      <c r="A8" s="8"/>
      <c r="B8" s="6"/>
      <c r="C8" s="248" t="s">
        <v>53</v>
      </c>
      <c r="D8" s="249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67"/>
      <c r="AH8" s="62"/>
      <c r="AI8" s="62"/>
      <c r="AJ8" s="31"/>
      <c r="AK8" s="25"/>
      <c r="AL8" s="25"/>
      <c r="AM8" s="25"/>
      <c r="AN8" s="25"/>
      <c r="AO8" s="25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</row>
    <row r="9" spans="1:83" s="4" customFormat="1" ht="15" customHeight="1">
      <c r="A9" s="8"/>
      <c r="B9" s="68"/>
      <c r="C9" s="232" t="s">
        <v>10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69"/>
      <c r="AH9" s="62"/>
      <c r="AI9" s="62"/>
      <c r="AJ9" s="32"/>
      <c r="AK9" s="33"/>
      <c r="AL9" s="33"/>
      <c r="AM9" s="33"/>
      <c r="AN9" s="33"/>
      <c r="AO9" s="33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</row>
    <row r="10" spans="1:83" s="4" customFormat="1" ht="13.5" customHeight="1">
      <c r="A10" s="8"/>
      <c r="B10" s="6"/>
      <c r="C10" s="233" t="s">
        <v>58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70"/>
      <c r="AH10" s="62"/>
      <c r="AI10" s="62"/>
      <c r="AJ10" s="32"/>
      <c r="AK10" s="33"/>
      <c r="AL10" s="33"/>
      <c r="AM10" s="33"/>
      <c r="AN10" s="33"/>
      <c r="AO10" s="33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</row>
    <row r="11" spans="1:41" ht="15" customHeight="1">
      <c r="A11" s="7"/>
      <c r="B11" s="6"/>
      <c r="C11" s="233" t="s">
        <v>90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71"/>
      <c r="AH11" s="62"/>
      <c r="AI11" s="62"/>
      <c r="AJ11" s="32"/>
      <c r="AK11" s="33"/>
      <c r="AL11" s="33"/>
      <c r="AM11" s="33"/>
      <c r="AN11" s="33"/>
      <c r="AO11" s="33"/>
    </row>
    <row r="12" spans="1:41" ht="15.75" customHeight="1">
      <c r="A12" s="7"/>
      <c r="B12" s="6"/>
      <c r="C12" s="72"/>
      <c r="D12" s="72"/>
      <c r="E12" s="72"/>
      <c r="F12" s="72"/>
      <c r="G12" s="72"/>
      <c r="H12" s="72"/>
      <c r="I12" s="72"/>
      <c r="J12" s="73" t="s">
        <v>2</v>
      </c>
      <c r="K12" s="73"/>
      <c r="L12" s="73"/>
      <c r="M12" s="73"/>
      <c r="N12" s="73"/>
      <c r="O12" s="73"/>
      <c r="P12" s="73"/>
      <c r="Q12" s="73"/>
      <c r="R12" s="74"/>
      <c r="S12" s="74"/>
      <c r="T12" s="74"/>
      <c r="U12" s="74"/>
      <c r="V12" s="74"/>
      <c r="W12" s="74"/>
      <c r="X12" s="74"/>
      <c r="Y12" s="74"/>
      <c r="Z12" s="73"/>
      <c r="AA12" s="73"/>
      <c r="AB12" s="75"/>
      <c r="AC12" s="76"/>
      <c r="AD12" s="76"/>
      <c r="AE12" s="77"/>
      <c r="AF12" s="78"/>
      <c r="AG12" s="79"/>
      <c r="AH12" s="62"/>
      <c r="AI12" s="62"/>
      <c r="AJ12" s="32"/>
      <c r="AK12" s="33"/>
      <c r="AL12" s="33"/>
      <c r="AM12" s="33"/>
      <c r="AN12" s="33"/>
      <c r="AO12" s="33"/>
    </row>
    <row r="13" spans="1:41" ht="15.75" customHeight="1">
      <c r="A13" s="7"/>
      <c r="B13" s="6"/>
      <c r="C13" s="72"/>
      <c r="D13" s="72"/>
      <c r="E13" s="72"/>
      <c r="F13" s="72"/>
      <c r="G13" s="72"/>
      <c r="H13" s="72"/>
      <c r="I13" s="72"/>
      <c r="J13" s="234" t="s">
        <v>84</v>
      </c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80"/>
      <c r="AH13" s="62"/>
      <c r="AI13" s="62"/>
      <c r="AJ13" s="32"/>
      <c r="AK13" s="33"/>
      <c r="AL13" s="33"/>
      <c r="AM13" s="33"/>
      <c r="AN13" s="33"/>
      <c r="AO13" s="33"/>
    </row>
    <row r="14" spans="1:41" ht="15.75" customHeight="1">
      <c r="A14" s="7"/>
      <c r="B14" s="6"/>
      <c r="C14" s="72"/>
      <c r="D14" s="72"/>
      <c r="E14" s="72"/>
      <c r="F14" s="72"/>
      <c r="G14" s="72"/>
      <c r="H14" s="72"/>
      <c r="I14" s="72"/>
      <c r="J14" s="234" t="s">
        <v>85</v>
      </c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62"/>
      <c r="AJ14" s="32"/>
      <c r="AK14" s="33"/>
      <c r="AL14" s="33"/>
      <c r="AM14" s="33"/>
      <c r="AN14" s="33"/>
      <c r="AO14" s="33"/>
    </row>
    <row r="15" spans="1:41" ht="15.75" customHeight="1">
      <c r="A15" s="7"/>
      <c r="B15" s="6"/>
      <c r="C15" s="72"/>
      <c r="D15" s="72"/>
      <c r="E15" s="72"/>
      <c r="F15" s="72"/>
      <c r="G15" s="72"/>
      <c r="H15" s="72"/>
      <c r="I15" s="72"/>
      <c r="J15" s="234" t="s">
        <v>86</v>
      </c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62"/>
      <c r="AJ15" s="32"/>
      <c r="AK15" s="33"/>
      <c r="AL15" s="33"/>
      <c r="AM15" s="33"/>
      <c r="AN15" s="33"/>
      <c r="AO15" s="33"/>
    </row>
    <row r="16" spans="1:41" ht="15.75" customHeight="1">
      <c r="A16" s="7"/>
      <c r="B16" s="6"/>
      <c r="C16" s="72"/>
      <c r="D16" s="72"/>
      <c r="E16" s="72"/>
      <c r="F16" s="72"/>
      <c r="G16" s="72"/>
      <c r="H16" s="72"/>
      <c r="I16" s="72"/>
      <c r="J16" s="234" t="s">
        <v>32</v>
      </c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62"/>
      <c r="AJ16" s="32"/>
      <c r="AK16" s="33"/>
      <c r="AL16" s="33"/>
      <c r="AM16" s="33"/>
      <c r="AN16" s="33"/>
      <c r="AO16" s="33"/>
    </row>
    <row r="17" spans="1:41" ht="15.75" customHeight="1">
      <c r="A17" s="7"/>
      <c r="B17" s="6"/>
      <c r="C17" s="72"/>
      <c r="D17" s="72"/>
      <c r="E17" s="72"/>
      <c r="F17" s="72"/>
      <c r="G17" s="72"/>
      <c r="H17" s="72"/>
      <c r="I17" s="72"/>
      <c r="J17" s="234" t="s">
        <v>59</v>
      </c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62"/>
      <c r="AJ17" s="32"/>
      <c r="AK17" s="33"/>
      <c r="AL17" s="33"/>
      <c r="AM17" s="33"/>
      <c r="AN17" s="33"/>
      <c r="AO17" s="33"/>
    </row>
    <row r="18" spans="1:41" ht="15.75" customHeight="1">
      <c r="A18" s="7"/>
      <c r="B18" s="6"/>
      <c r="C18" s="72"/>
      <c r="D18" s="72"/>
      <c r="E18" s="72"/>
      <c r="F18" s="72"/>
      <c r="G18" s="72"/>
      <c r="H18" s="72"/>
      <c r="I18" s="72"/>
      <c r="J18" s="234" t="s">
        <v>33</v>
      </c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62"/>
      <c r="AJ18" s="32"/>
      <c r="AK18" s="33"/>
      <c r="AL18" s="33"/>
      <c r="AM18" s="33"/>
      <c r="AN18" s="33"/>
      <c r="AO18" s="33"/>
    </row>
    <row r="19" spans="1:41" ht="15.75" customHeight="1">
      <c r="A19" s="7"/>
      <c r="B19" s="6"/>
      <c r="C19" s="72"/>
      <c r="D19" s="72"/>
      <c r="E19" s="72"/>
      <c r="F19" s="72"/>
      <c r="G19" s="72"/>
      <c r="H19" s="72"/>
      <c r="I19" s="72"/>
      <c r="J19" s="234" t="s">
        <v>34</v>
      </c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62"/>
      <c r="AJ19" s="32"/>
      <c r="AK19" s="33"/>
      <c r="AL19" s="33"/>
      <c r="AM19" s="33"/>
      <c r="AN19" s="33"/>
      <c r="AO19" s="33"/>
    </row>
    <row r="20" spans="1:41" ht="5.25" customHeight="1">
      <c r="A20" s="7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81"/>
      <c r="AI20" s="81"/>
      <c r="AJ20" s="32"/>
      <c r="AK20" s="33"/>
      <c r="AL20" s="33"/>
      <c r="AM20" s="33"/>
      <c r="AN20" s="33"/>
      <c r="AO20" s="33"/>
    </row>
    <row r="21" spans="1:68" s="14" customFormat="1" ht="27" customHeight="1">
      <c r="A21" s="5"/>
      <c r="B21" s="242" t="s">
        <v>3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43"/>
      <c r="Q21" s="243"/>
      <c r="R21" s="243"/>
      <c r="S21" s="243"/>
      <c r="T21" s="243"/>
      <c r="U21" s="243"/>
      <c r="V21" s="243"/>
      <c r="W21" s="243"/>
      <c r="X21" s="244"/>
      <c r="Y21" s="60"/>
      <c r="Z21" s="239" t="s">
        <v>60</v>
      </c>
      <c r="AA21" s="237" t="s">
        <v>0</v>
      </c>
      <c r="AB21" s="251" t="s">
        <v>5</v>
      </c>
      <c r="AC21" s="252"/>
      <c r="AD21" s="252"/>
      <c r="AE21" s="252"/>
      <c r="AF21" s="252"/>
      <c r="AG21" s="257"/>
      <c r="AH21" s="237" t="s">
        <v>4</v>
      </c>
      <c r="AI21" s="238"/>
      <c r="AJ21" s="20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</row>
    <row r="22" spans="1:68" s="14" customFormat="1" ht="15.75" customHeight="1">
      <c r="A22" s="5"/>
      <c r="B22" s="251" t="s">
        <v>31</v>
      </c>
      <c r="C22" s="252"/>
      <c r="D22" s="253"/>
      <c r="E22" s="237" t="s">
        <v>6</v>
      </c>
      <c r="F22" s="237"/>
      <c r="G22" s="237" t="s">
        <v>30</v>
      </c>
      <c r="H22" s="237"/>
      <c r="I22" s="242" t="s">
        <v>11</v>
      </c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4"/>
      <c r="Y22" s="60"/>
      <c r="Z22" s="240"/>
      <c r="AA22" s="237"/>
      <c r="AB22" s="254"/>
      <c r="AC22" s="255"/>
      <c r="AD22" s="255"/>
      <c r="AE22" s="255"/>
      <c r="AF22" s="255"/>
      <c r="AG22" s="258"/>
      <c r="AH22" s="237"/>
      <c r="AI22" s="238"/>
      <c r="AJ22" s="20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</row>
    <row r="23" spans="1:68" s="14" customFormat="1" ht="37.5" customHeight="1">
      <c r="A23" s="5"/>
      <c r="B23" s="254"/>
      <c r="C23" s="255"/>
      <c r="D23" s="256"/>
      <c r="E23" s="237"/>
      <c r="F23" s="237"/>
      <c r="G23" s="237"/>
      <c r="H23" s="237"/>
      <c r="I23" s="242" t="s">
        <v>29</v>
      </c>
      <c r="J23" s="261"/>
      <c r="K23" s="98" t="s">
        <v>38</v>
      </c>
      <c r="L23" s="259" t="s">
        <v>12</v>
      </c>
      <c r="M23" s="260"/>
      <c r="N23" s="242" t="s">
        <v>13</v>
      </c>
      <c r="O23" s="243"/>
      <c r="P23" s="243"/>
      <c r="Q23" s="243"/>
      <c r="R23" s="243"/>
      <c r="S23" s="243"/>
      <c r="T23" s="243"/>
      <c r="U23" s="243"/>
      <c r="V23" s="243"/>
      <c r="W23" s="243"/>
      <c r="X23" s="244"/>
      <c r="Y23" s="60"/>
      <c r="Z23" s="241"/>
      <c r="AA23" s="237"/>
      <c r="AB23" s="60" t="s">
        <v>61</v>
      </c>
      <c r="AC23" s="128" t="s">
        <v>62</v>
      </c>
      <c r="AD23" s="60" t="s">
        <v>63</v>
      </c>
      <c r="AE23" s="60" t="s">
        <v>64</v>
      </c>
      <c r="AF23" s="60" t="s">
        <v>65</v>
      </c>
      <c r="AG23" s="60" t="s">
        <v>66</v>
      </c>
      <c r="AH23" s="237" t="s">
        <v>1</v>
      </c>
      <c r="AI23" s="238"/>
      <c r="AJ23" s="20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</row>
    <row r="24" spans="1:68" s="14" customFormat="1" ht="11.25" customHeight="1">
      <c r="A24" s="5"/>
      <c r="B24" s="43">
        <v>1</v>
      </c>
      <c r="C24" s="43">
        <v>2</v>
      </c>
      <c r="D24" s="43">
        <v>3</v>
      </c>
      <c r="E24" s="43">
        <v>4</v>
      </c>
      <c r="F24" s="43">
        <v>5</v>
      </c>
      <c r="G24" s="43">
        <v>6</v>
      </c>
      <c r="H24" s="43">
        <v>7</v>
      </c>
      <c r="I24" s="43">
        <v>8</v>
      </c>
      <c r="J24" s="43">
        <v>9</v>
      </c>
      <c r="K24" s="43">
        <v>10</v>
      </c>
      <c r="L24" s="43">
        <v>11</v>
      </c>
      <c r="M24" s="43">
        <v>12</v>
      </c>
      <c r="N24" s="43">
        <v>13</v>
      </c>
      <c r="O24" s="43">
        <v>14</v>
      </c>
      <c r="P24" s="61">
        <v>15</v>
      </c>
      <c r="Q24" s="61">
        <v>16</v>
      </c>
      <c r="R24" s="61">
        <v>17</v>
      </c>
      <c r="S24" s="61">
        <v>18</v>
      </c>
      <c r="T24" s="61">
        <v>19</v>
      </c>
      <c r="U24" s="61">
        <v>20</v>
      </c>
      <c r="V24" s="43">
        <v>15</v>
      </c>
      <c r="W24" s="43">
        <v>16</v>
      </c>
      <c r="X24" s="43">
        <v>17</v>
      </c>
      <c r="Y24" s="43">
        <v>19</v>
      </c>
      <c r="Z24" s="45">
        <v>18</v>
      </c>
      <c r="AA24" s="44">
        <v>19</v>
      </c>
      <c r="AB24" s="61">
        <v>20</v>
      </c>
      <c r="AC24" s="129">
        <v>21</v>
      </c>
      <c r="AD24" s="129">
        <v>22</v>
      </c>
      <c r="AE24" s="61">
        <v>23</v>
      </c>
      <c r="AF24" s="61">
        <v>24</v>
      </c>
      <c r="AG24" s="61">
        <v>25</v>
      </c>
      <c r="AH24" s="235">
        <v>26</v>
      </c>
      <c r="AI24" s="236"/>
      <c r="AJ24" s="20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</row>
    <row r="25" spans="1:68" s="14" customFormat="1" ht="18" customHeight="1">
      <c r="A25" s="41" t="s">
        <v>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3"/>
      <c r="Z25" s="90" t="s">
        <v>24</v>
      </c>
      <c r="AA25" s="91" t="s">
        <v>15</v>
      </c>
      <c r="AB25" s="92" t="s">
        <v>108</v>
      </c>
      <c r="AC25" s="210">
        <v>47123.7</v>
      </c>
      <c r="AD25" s="163" t="s">
        <v>110</v>
      </c>
      <c r="AE25" s="163" t="s">
        <v>111</v>
      </c>
      <c r="AF25" s="163" t="s">
        <v>56</v>
      </c>
      <c r="AG25" s="163" t="s">
        <v>56</v>
      </c>
      <c r="AH25" s="162" t="s">
        <v>25</v>
      </c>
      <c r="AI25" s="146"/>
      <c r="AJ25" s="52"/>
      <c r="AK25" s="40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</row>
    <row r="26" spans="1:68" s="14" customFormat="1" ht="18.75" customHeight="1">
      <c r="A26" s="42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84"/>
      <c r="Z26" s="93" t="s">
        <v>35</v>
      </c>
      <c r="AA26" s="91" t="s">
        <v>15</v>
      </c>
      <c r="AB26" s="92" t="s">
        <v>107</v>
      </c>
      <c r="AC26" s="210">
        <v>47123.7</v>
      </c>
      <c r="AD26" s="163" t="s">
        <v>110</v>
      </c>
      <c r="AE26" s="163" t="s">
        <v>111</v>
      </c>
      <c r="AF26" s="163" t="s">
        <v>56</v>
      </c>
      <c r="AG26" s="163" t="s">
        <v>56</v>
      </c>
      <c r="AH26" s="161" t="s">
        <v>25</v>
      </c>
      <c r="AI26" s="147"/>
      <c r="AJ26" s="35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</row>
    <row r="27" spans="1:36" s="34" customFormat="1" ht="32.25" customHeight="1">
      <c r="A27" s="41"/>
      <c r="B27" s="97"/>
      <c r="C27" s="97"/>
      <c r="D27" s="97"/>
      <c r="E27" s="97"/>
      <c r="F27" s="97"/>
      <c r="G27" s="97"/>
      <c r="H27" s="97"/>
      <c r="I27" s="97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0"/>
      <c r="Z27" s="102" t="s">
        <v>91</v>
      </c>
      <c r="AA27" s="59"/>
      <c r="AB27" s="85"/>
      <c r="AC27" s="130"/>
      <c r="AD27" s="130"/>
      <c r="AE27" s="85"/>
      <c r="AF27" s="85"/>
      <c r="AG27" s="85"/>
      <c r="AH27" s="85"/>
      <c r="AI27" s="148"/>
      <c r="AJ27" s="35"/>
    </row>
    <row r="28" spans="1:36" s="34" customFormat="1" ht="44.25" customHeight="1">
      <c r="A28" s="41"/>
      <c r="B28" s="97"/>
      <c r="C28" s="97"/>
      <c r="D28" s="97"/>
      <c r="E28" s="97"/>
      <c r="F28" s="97"/>
      <c r="G28" s="97"/>
      <c r="H28" s="97"/>
      <c r="I28" s="9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0"/>
      <c r="Z28" s="57" t="s">
        <v>67</v>
      </c>
      <c r="AA28" s="59" t="s">
        <v>7</v>
      </c>
      <c r="AB28" s="58">
        <v>28.2</v>
      </c>
      <c r="AC28" s="131">
        <v>28.7</v>
      </c>
      <c r="AD28" s="131">
        <v>29</v>
      </c>
      <c r="AE28" s="58">
        <v>29.6</v>
      </c>
      <c r="AF28" s="58">
        <v>30.1</v>
      </c>
      <c r="AG28" s="58">
        <v>30.8</v>
      </c>
      <c r="AH28" s="58">
        <v>30.8</v>
      </c>
      <c r="AI28" s="148"/>
      <c r="AJ28" s="35"/>
    </row>
    <row r="29" spans="1:36" s="34" customFormat="1" ht="65.25" customHeight="1">
      <c r="A29" s="41"/>
      <c r="B29" s="97"/>
      <c r="C29" s="97"/>
      <c r="D29" s="97"/>
      <c r="E29" s="97"/>
      <c r="F29" s="97"/>
      <c r="G29" s="97"/>
      <c r="H29" s="97"/>
      <c r="I29" s="9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0"/>
      <c r="Z29" s="57" t="s">
        <v>68</v>
      </c>
      <c r="AA29" s="59" t="s">
        <v>7</v>
      </c>
      <c r="AB29" s="58">
        <v>51.8</v>
      </c>
      <c r="AC29" s="131">
        <v>63</v>
      </c>
      <c r="AD29" s="131">
        <v>74.2</v>
      </c>
      <c r="AE29" s="58">
        <v>76.8</v>
      </c>
      <c r="AF29" s="58">
        <v>79.4</v>
      </c>
      <c r="AG29" s="58">
        <v>82</v>
      </c>
      <c r="AH29" s="58">
        <v>82</v>
      </c>
      <c r="AI29" s="148"/>
      <c r="AJ29" s="35"/>
    </row>
    <row r="30" spans="1:36" s="34" customFormat="1" ht="45" customHeight="1">
      <c r="A30" s="41"/>
      <c r="B30" s="97"/>
      <c r="C30" s="97"/>
      <c r="D30" s="97"/>
      <c r="E30" s="97"/>
      <c r="F30" s="97"/>
      <c r="G30" s="97"/>
      <c r="H30" s="97"/>
      <c r="I30" s="9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0"/>
      <c r="Z30" s="57" t="s">
        <v>69</v>
      </c>
      <c r="AA30" s="59" t="s">
        <v>17</v>
      </c>
      <c r="AB30" s="58">
        <v>2.7</v>
      </c>
      <c r="AC30" s="131">
        <v>3.3</v>
      </c>
      <c r="AD30" s="131">
        <v>4.5</v>
      </c>
      <c r="AE30" s="58">
        <v>5.3</v>
      </c>
      <c r="AF30" s="58">
        <v>6.5</v>
      </c>
      <c r="AG30" s="58">
        <v>7</v>
      </c>
      <c r="AH30" s="58">
        <v>7</v>
      </c>
      <c r="AI30" s="148"/>
      <c r="AJ30" s="35"/>
    </row>
    <row r="31" spans="1:36" s="34" customFormat="1" ht="40.5" customHeight="1">
      <c r="A31" s="41"/>
      <c r="B31" s="97"/>
      <c r="C31" s="97"/>
      <c r="D31" s="97"/>
      <c r="E31" s="97"/>
      <c r="F31" s="97"/>
      <c r="G31" s="97"/>
      <c r="H31" s="97"/>
      <c r="I31" s="97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0"/>
      <c r="Z31" s="57" t="s">
        <v>70</v>
      </c>
      <c r="AA31" s="59" t="s">
        <v>43</v>
      </c>
      <c r="AB31" s="88">
        <v>3</v>
      </c>
      <c r="AC31" s="132">
        <v>2</v>
      </c>
      <c r="AD31" s="132">
        <v>2</v>
      </c>
      <c r="AE31" s="88">
        <v>2</v>
      </c>
      <c r="AF31" s="88">
        <v>2</v>
      </c>
      <c r="AG31" s="88">
        <v>2</v>
      </c>
      <c r="AH31" s="88">
        <v>13</v>
      </c>
      <c r="AI31" s="148"/>
      <c r="AJ31" s="35"/>
    </row>
    <row r="32" spans="1:36" s="37" customFormat="1" ht="51.75" customHeight="1">
      <c r="A32" s="41"/>
      <c r="B32" s="89"/>
      <c r="C32" s="89"/>
      <c r="D32" s="89"/>
      <c r="E32" s="89"/>
      <c r="F32" s="89"/>
      <c r="G32" s="89"/>
      <c r="H32" s="89"/>
      <c r="I32" s="89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7"/>
      <c r="Z32" s="182" t="s">
        <v>54</v>
      </c>
      <c r="AA32" s="184" t="s">
        <v>15</v>
      </c>
      <c r="AB32" s="186">
        <v>0</v>
      </c>
      <c r="AC32" s="186">
        <v>6043.6</v>
      </c>
      <c r="AD32" s="186">
        <v>6154</v>
      </c>
      <c r="AE32" s="186">
        <v>6399.5</v>
      </c>
      <c r="AF32" s="186">
        <v>838</v>
      </c>
      <c r="AG32" s="186">
        <v>838</v>
      </c>
      <c r="AH32" s="186" t="s">
        <v>25</v>
      </c>
      <c r="AI32" s="146"/>
      <c r="AJ32" s="53"/>
    </row>
    <row r="33" spans="1:36" s="115" customFormat="1" ht="39.75" customHeight="1">
      <c r="A33" s="112"/>
      <c r="B33" s="137"/>
      <c r="C33" s="137"/>
      <c r="D33" s="137"/>
      <c r="E33" s="137"/>
      <c r="F33" s="137"/>
      <c r="G33" s="137"/>
      <c r="H33" s="137"/>
      <c r="I33" s="137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13"/>
      <c r="Z33" s="198" t="s">
        <v>92</v>
      </c>
      <c r="AA33" s="196" t="s">
        <v>15</v>
      </c>
      <c r="AB33" s="199">
        <v>0</v>
      </c>
      <c r="AC33" s="199">
        <v>6043.6</v>
      </c>
      <c r="AD33" s="199">
        <v>6154</v>
      </c>
      <c r="AE33" s="199">
        <v>6399.5</v>
      </c>
      <c r="AF33" s="199">
        <v>838</v>
      </c>
      <c r="AG33" s="199">
        <v>838</v>
      </c>
      <c r="AH33" s="200" t="s">
        <v>25</v>
      </c>
      <c r="AI33" s="149"/>
      <c r="AJ33" s="114"/>
    </row>
    <row r="34" spans="1:36" s="14" customFormat="1" ht="29.25" customHeight="1">
      <c r="A34" s="116"/>
      <c r="B34" s="137"/>
      <c r="C34" s="137"/>
      <c r="D34" s="137"/>
      <c r="E34" s="137"/>
      <c r="F34" s="137"/>
      <c r="G34" s="137"/>
      <c r="H34" s="137"/>
      <c r="I34" s="137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87"/>
      <c r="Z34" s="165" t="s">
        <v>71</v>
      </c>
      <c r="AA34" s="166" t="s">
        <v>17</v>
      </c>
      <c r="AB34" s="131">
        <v>0</v>
      </c>
      <c r="AC34" s="131">
        <v>416364</v>
      </c>
      <c r="AD34" s="131">
        <v>512064</v>
      </c>
      <c r="AE34" s="131">
        <v>607764</v>
      </c>
      <c r="AF34" s="131">
        <v>703464</v>
      </c>
      <c r="AG34" s="131">
        <v>799164</v>
      </c>
      <c r="AH34" s="131">
        <v>799164</v>
      </c>
      <c r="AI34" s="150"/>
      <c r="AJ34" s="6"/>
    </row>
    <row r="35" spans="1:36" s="37" customFormat="1" ht="53.25" customHeight="1">
      <c r="A35" s="41"/>
      <c r="B35" s="133">
        <v>6</v>
      </c>
      <c r="C35" s="133">
        <v>0</v>
      </c>
      <c r="D35" s="133">
        <v>1</v>
      </c>
      <c r="E35" s="133">
        <v>0</v>
      </c>
      <c r="F35" s="133">
        <v>4</v>
      </c>
      <c r="G35" s="133">
        <v>0</v>
      </c>
      <c r="H35" s="133">
        <v>9</v>
      </c>
      <c r="I35" s="133">
        <v>1</v>
      </c>
      <c r="J35" s="133">
        <v>3</v>
      </c>
      <c r="K35" s="133">
        <v>1</v>
      </c>
      <c r="L35" s="133">
        <v>0</v>
      </c>
      <c r="M35" s="133">
        <v>1</v>
      </c>
      <c r="N35" s="133" t="s">
        <v>52</v>
      </c>
      <c r="O35" s="133">
        <v>1</v>
      </c>
      <c r="P35" s="133"/>
      <c r="Q35" s="133"/>
      <c r="R35" s="133"/>
      <c r="S35" s="133"/>
      <c r="T35" s="133"/>
      <c r="U35" s="133"/>
      <c r="V35" s="133">
        <v>0</v>
      </c>
      <c r="W35" s="133">
        <v>2</v>
      </c>
      <c r="X35" s="133" t="s">
        <v>18</v>
      </c>
      <c r="Y35" s="211"/>
      <c r="Z35" s="202" t="s">
        <v>93</v>
      </c>
      <c r="AA35" s="139" t="s">
        <v>9</v>
      </c>
      <c r="AB35" s="212">
        <v>0</v>
      </c>
      <c r="AC35" s="212">
        <v>718.6</v>
      </c>
      <c r="AD35" s="212">
        <v>616</v>
      </c>
      <c r="AE35" s="212">
        <v>640</v>
      </c>
      <c r="AF35" s="212">
        <v>0</v>
      </c>
      <c r="AG35" s="212">
        <v>0</v>
      </c>
      <c r="AH35" s="167" t="s">
        <v>25</v>
      </c>
      <c r="AI35" s="148"/>
      <c r="AJ35" s="54"/>
    </row>
    <row r="36" spans="1:36" s="37" customFormat="1" ht="27" customHeight="1">
      <c r="A36" s="41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51"/>
      <c r="Z36" s="201" t="s">
        <v>87</v>
      </c>
      <c r="AA36" s="166" t="s">
        <v>43</v>
      </c>
      <c r="AB36" s="169">
        <v>0</v>
      </c>
      <c r="AC36" s="169">
        <v>1</v>
      </c>
      <c r="AD36" s="169">
        <v>1</v>
      </c>
      <c r="AE36" s="169">
        <v>1</v>
      </c>
      <c r="AF36" s="169">
        <v>0</v>
      </c>
      <c r="AG36" s="169">
        <v>0</v>
      </c>
      <c r="AH36" s="169">
        <v>3</v>
      </c>
      <c r="AI36" s="148"/>
      <c r="AJ36" s="54"/>
    </row>
    <row r="37" spans="1:36" s="127" customFormat="1" ht="72" customHeight="1">
      <c r="A37" s="41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25"/>
      <c r="Z37" s="164" t="s">
        <v>72</v>
      </c>
      <c r="AA37" s="139" t="s">
        <v>14</v>
      </c>
      <c r="AB37" s="167">
        <v>1</v>
      </c>
      <c r="AC37" s="167">
        <v>1</v>
      </c>
      <c r="AD37" s="167">
        <v>1</v>
      </c>
      <c r="AE37" s="167">
        <v>1</v>
      </c>
      <c r="AF37" s="167">
        <v>1</v>
      </c>
      <c r="AG37" s="167">
        <v>1</v>
      </c>
      <c r="AH37" s="167" t="s">
        <v>25</v>
      </c>
      <c r="AI37" s="151"/>
      <c r="AJ37" s="126"/>
    </row>
    <row r="38" spans="1:36" s="21" customFormat="1" ht="20.25" customHeight="1">
      <c r="A38" s="41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87"/>
      <c r="Z38" s="165" t="s">
        <v>22</v>
      </c>
      <c r="AA38" s="166" t="s">
        <v>43</v>
      </c>
      <c r="AB38" s="132">
        <v>4</v>
      </c>
      <c r="AC38" s="132">
        <v>3</v>
      </c>
      <c r="AD38" s="132">
        <v>3</v>
      </c>
      <c r="AE38" s="132">
        <v>3</v>
      </c>
      <c r="AF38" s="132">
        <v>3</v>
      </c>
      <c r="AG38" s="132">
        <v>2</v>
      </c>
      <c r="AH38" s="132">
        <f>AG38+AF38+AE38+AD38+AC38+AB38</f>
        <v>18</v>
      </c>
      <c r="AI38" s="148"/>
      <c r="AJ38" s="35"/>
    </row>
    <row r="39" spans="1:36" s="127" customFormat="1" ht="42" customHeight="1">
      <c r="A39" s="41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25"/>
      <c r="Z39" s="168" t="s">
        <v>73</v>
      </c>
      <c r="AA39" s="139" t="s">
        <v>14</v>
      </c>
      <c r="AB39" s="167">
        <v>1</v>
      </c>
      <c r="AC39" s="167">
        <v>1</v>
      </c>
      <c r="AD39" s="167">
        <v>1</v>
      </c>
      <c r="AE39" s="167">
        <v>1</v>
      </c>
      <c r="AF39" s="167">
        <v>1</v>
      </c>
      <c r="AG39" s="167">
        <v>1</v>
      </c>
      <c r="AH39" s="167" t="s">
        <v>25</v>
      </c>
      <c r="AI39" s="151"/>
      <c r="AJ39" s="126"/>
    </row>
    <row r="40" spans="1:36" s="21" customFormat="1" ht="28.5" customHeight="1">
      <c r="A40" s="41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87"/>
      <c r="Z40" s="165" t="s">
        <v>74</v>
      </c>
      <c r="AA40" s="166" t="s">
        <v>43</v>
      </c>
      <c r="AB40" s="132">
        <v>3</v>
      </c>
      <c r="AC40" s="132">
        <v>3</v>
      </c>
      <c r="AD40" s="132">
        <v>3</v>
      </c>
      <c r="AE40" s="132">
        <v>1</v>
      </c>
      <c r="AF40" s="132">
        <v>1</v>
      </c>
      <c r="AG40" s="132">
        <v>1</v>
      </c>
      <c r="AH40" s="132">
        <f>AG40+AF40+AE40+AD40+AC40+AB40</f>
        <v>12</v>
      </c>
      <c r="AI40" s="148"/>
      <c r="AJ40" s="35"/>
    </row>
    <row r="41" spans="1:36" s="127" customFormat="1" ht="44.25" customHeight="1">
      <c r="A41" s="41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04"/>
      <c r="Z41" s="168" t="s">
        <v>75</v>
      </c>
      <c r="AA41" s="139" t="s">
        <v>14</v>
      </c>
      <c r="AB41" s="167">
        <v>1</v>
      </c>
      <c r="AC41" s="167">
        <v>1</v>
      </c>
      <c r="AD41" s="167">
        <v>1</v>
      </c>
      <c r="AE41" s="167">
        <v>1</v>
      </c>
      <c r="AF41" s="167">
        <v>1</v>
      </c>
      <c r="AG41" s="167">
        <v>1</v>
      </c>
      <c r="AH41" s="167" t="s">
        <v>25</v>
      </c>
      <c r="AI41" s="151"/>
      <c r="AJ41" s="126"/>
    </row>
    <row r="42" spans="1:36" s="37" customFormat="1" ht="21" customHeight="1">
      <c r="A42" s="41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51"/>
      <c r="Z42" s="165" t="s">
        <v>16</v>
      </c>
      <c r="AA42" s="166" t="s">
        <v>43</v>
      </c>
      <c r="AB42" s="169">
        <v>3</v>
      </c>
      <c r="AC42" s="169">
        <v>3</v>
      </c>
      <c r="AD42" s="169">
        <v>3</v>
      </c>
      <c r="AE42" s="169">
        <v>1</v>
      </c>
      <c r="AF42" s="169">
        <v>1</v>
      </c>
      <c r="AG42" s="169">
        <v>1</v>
      </c>
      <c r="AH42" s="169">
        <v>12</v>
      </c>
      <c r="AI42" s="148"/>
      <c r="AJ42" s="54"/>
    </row>
    <row r="43" spans="1:36" s="14" customFormat="1" ht="51.75" customHeight="1">
      <c r="A43" s="116"/>
      <c r="B43" s="133">
        <v>6</v>
      </c>
      <c r="C43" s="133">
        <v>0</v>
      </c>
      <c r="D43" s="133">
        <v>1</v>
      </c>
      <c r="E43" s="133">
        <v>0</v>
      </c>
      <c r="F43" s="133">
        <v>4</v>
      </c>
      <c r="G43" s="133">
        <v>0</v>
      </c>
      <c r="H43" s="133">
        <v>9</v>
      </c>
      <c r="I43" s="133">
        <v>1</v>
      </c>
      <c r="J43" s="133">
        <v>3</v>
      </c>
      <c r="K43" s="133">
        <v>1</v>
      </c>
      <c r="L43" s="133">
        <v>0</v>
      </c>
      <c r="M43" s="133">
        <v>1</v>
      </c>
      <c r="N43" s="133">
        <v>1</v>
      </c>
      <c r="O43" s="133">
        <v>1</v>
      </c>
      <c r="P43" s="133"/>
      <c r="Q43" s="133"/>
      <c r="R43" s="133"/>
      <c r="S43" s="133"/>
      <c r="T43" s="133"/>
      <c r="U43" s="133"/>
      <c r="V43" s="133">
        <v>0</v>
      </c>
      <c r="W43" s="133">
        <v>2</v>
      </c>
      <c r="X43" s="133">
        <v>0</v>
      </c>
      <c r="Y43" s="51"/>
      <c r="Z43" s="202" t="s">
        <v>94</v>
      </c>
      <c r="AA43" s="208" t="s">
        <v>9</v>
      </c>
      <c r="AB43" s="214">
        <v>0</v>
      </c>
      <c r="AC43" s="214">
        <v>5325</v>
      </c>
      <c r="AD43" s="214">
        <v>5538</v>
      </c>
      <c r="AE43" s="214">
        <v>5759.5</v>
      </c>
      <c r="AF43" s="214">
        <v>838</v>
      </c>
      <c r="AG43" s="214">
        <v>838</v>
      </c>
      <c r="AH43" s="215" t="s">
        <v>25</v>
      </c>
      <c r="AI43" s="150"/>
      <c r="AJ43" s="6"/>
    </row>
    <row r="44" spans="1:36" s="14" customFormat="1" ht="28.5" customHeight="1">
      <c r="A44" s="11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51"/>
      <c r="Z44" s="201" t="s">
        <v>50</v>
      </c>
      <c r="AA44" s="166" t="s">
        <v>51</v>
      </c>
      <c r="AB44" s="169">
        <v>0</v>
      </c>
      <c r="AC44" s="169">
        <v>1</v>
      </c>
      <c r="AD44" s="169">
        <v>1</v>
      </c>
      <c r="AE44" s="169">
        <v>1</v>
      </c>
      <c r="AF44" s="169">
        <v>1</v>
      </c>
      <c r="AG44" s="169">
        <v>1</v>
      </c>
      <c r="AH44" s="169">
        <v>5</v>
      </c>
      <c r="AI44" s="150"/>
      <c r="AJ44" s="6"/>
    </row>
    <row r="45" spans="1:36" s="111" customFormat="1" ht="51.75" customHeight="1">
      <c r="A45" s="108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09"/>
      <c r="Z45" s="195" t="s">
        <v>96</v>
      </c>
      <c r="AA45" s="196" t="s">
        <v>9</v>
      </c>
      <c r="AB45" s="197">
        <v>0</v>
      </c>
      <c r="AC45" s="197">
        <v>0</v>
      </c>
      <c r="AD45" s="197">
        <v>0</v>
      </c>
      <c r="AE45" s="197">
        <v>0</v>
      </c>
      <c r="AF45" s="197">
        <v>0</v>
      </c>
      <c r="AG45" s="197">
        <v>0</v>
      </c>
      <c r="AH45" s="197" t="s">
        <v>25</v>
      </c>
      <c r="AI45" s="152"/>
      <c r="AJ45" s="110"/>
    </row>
    <row r="46" spans="1:36" s="37" customFormat="1" ht="54.75" customHeight="1">
      <c r="A46" s="41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51"/>
      <c r="Z46" s="171" t="s">
        <v>76</v>
      </c>
      <c r="AA46" s="166" t="s">
        <v>37</v>
      </c>
      <c r="AB46" s="172">
        <v>7850</v>
      </c>
      <c r="AC46" s="172">
        <v>4000</v>
      </c>
      <c r="AD46" s="172">
        <v>4000</v>
      </c>
      <c r="AE46" s="172">
        <v>4000</v>
      </c>
      <c r="AF46" s="172">
        <v>4000</v>
      </c>
      <c r="AG46" s="172">
        <v>4000</v>
      </c>
      <c r="AH46" s="172">
        <f>AG46+AF46+AE46+AD46+AC46+AB46</f>
        <v>27850</v>
      </c>
      <c r="AI46" s="148"/>
      <c r="AJ46" s="54"/>
    </row>
    <row r="47" spans="1:36" s="107" customFormat="1" ht="65.25" customHeight="1">
      <c r="A47" s="41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05"/>
      <c r="Z47" s="170" t="s">
        <v>80</v>
      </c>
      <c r="AA47" s="139" t="s">
        <v>14</v>
      </c>
      <c r="AB47" s="167">
        <v>1</v>
      </c>
      <c r="AC47" s="167">
        <v>1</v>
      </c>
      <c r="AD47" s="167">
        <v>1</v>
      </c>
      <c r="AE47" s="167">
        <v>1</v>
      </c>
      <c r="AF47" s="167">
        <v>1</v>
      </c>
      <c r="AG47" s="167">
        <v>1</v>
      </c>
      <c r="AH47" s="167" t="s">
        <v>25</v>
      </c>
      <c r="AI47" s="151"/>
      <c r="AJ47" s="106"/>
    </row>
    <row r="48" spans="1:36" s="37" customFormat="1" ht="20.25" customHeight="1">
      <c r="A48" s="41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51"/>
      <c r="Z48" s="165" t="s">
        <v>22</v>
      </c>
      <c r="AA48" s="166" t="s">
        <v>43</v>
      </c>
      <c r="AB48" s="172">
        <v>12</v>
      </c>
      <c r="AC48" s="172">
        <v>3</v>
      </c>
      <c r="AD48" s="172">
        <v>3</v>
      </c>
      <c r="AE48" s="172">
        <v>2</v>
      </c>
      <c r="AF48" s="172">
        <v>2</v>
      </c>
      <c r="AG48" s="172">
        <v>2</v>
      </c>
      <c r="AH48" s="172">
        <f>AG48+AF48+AE48+AD48+AC48+AB48</f>
        <v>24</v>
      </c>
      <c r="AI48" s="148"/>
      <c r="AJ48" s="54"/>
    </row>
    <row r="49" spans="1:36" s="107" customFormat="1" ht="50.25" customHeight="1">
      <c r="A49" s="41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05"/>
      <c r="Z49" s="164" t="s">
        <v>19</v>
      </c>
      <c r="AA49" s="139" t="s">
        <v>14</v>
      </c>
      <c r="AB49" s="167">
        <v>1</v>
      </c>
      <c r="AC49" s="167">
        <v>1</v>
      </c>
      <c r="AD49" s="167">
        <v>1</v>
      </c>
      <c r="AE49" s="167">
        <v>1</v>
      </c>
      <c r="AF49" s="167">
        <v>1</v>
      </c>
      <c r="AG49" s="167">
        <v>1</v>
      </c>
      <c r="AH49" s="167" t="s">
        <v>25</v>
      </c>
      <c r="AI49" s="151"/>
      <c r="AJ49" s="106"/>
    </row>
    <row r="50" spans="1:36" s="37" customFormat="1" ht="27.75" customHeight="1">
      <c r="A50" s="41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51"/>
      <c r="Z50" s="165" t="s">
        <v>26</v>
      </c>
      <c r="AA50" s="166" t="s">
        <v>43</v>
      </c>
      <c r="AB50" s="172">
        <v>40</v>
      </c>
      <c r="AC50" s="172">
        <v>40</v>
      </c>
      <c r="AD50" s="172">
        <v>40</v>
      </c>
      <c r="AE50" s="172">
        <v>40</v>
      </c>
      <c r="AF50" s="172">
        <v>40</v>
      </c>
      <c r="AG50" s="172">
        <v>40</v>
      </c>
      <c r="AH50" s="172">
        <f>AG50+AF50+AE50+AD50+AC50+AB50</f>
        <v>240</v>
      </c>
      <c r="AI50" s="148"/>
      <c r="AJ50" s="54"/>
    </row>
    <row r="51" spans="1:36" s="107" customFormat="1" ht="45.75" customHeight="1">
      <c r="A51" s="41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05"/>
      <c r="Z51" s="164" t="s">
        <v>81</v>
      </c>
      <c r="AA51" s="139" t="s">
        <v>14</v>
      </c>
      <c r="AB51" s="167">
        <v>1</v>
      </c>
      <c r="AC51" s="167">
        <v>1</v>
      </c>
      <c r="AD51" s="167">
        <v>1</v>
      </c>
      <c r="AE51" s="167">
        <v>1</v>
      </c>
      <c r="AF51" s="167">
        <v>1</v>
      </c>
      <c r="AG51" s="167">
        <v>1</v>
      </c>
      <c r="AH51" s="167" t="s">
        <v>25</v>
      </c>
      <c r="AI51" s="151"/>
      <c r="AJ51" s="106"/>
    </row>
    <row r="52" spans="1:36" s="37" customFormat="1" ht="22.5" customHeight="1">
      <c r="A52" s="41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51"/>
      <c r="Z52" s="165" t="s">
        <v>23</v>
      </c>
      <c r="AA52" s="166" t="s">
        <v>43</v>
      </c>
      <c r="AB52" s="172">
        <v>20</v>
      </c>
      <c r="AC52" s="172">
        <v>20</v>
      </c>
      <c r="AD52" s="172">
        <v>20</v>
      </c>
      <c r="AE52" s="172">
        <v>20</v>
      </c>
      <c r="AF52" s="172">
        <v>20</v>
      </c>
      <c r="AG52" s="172">
        <v>20</v>
      </c>
      <c r="AH52" s="172">
        <f>AG52+AF52+AE52+AD52+AC52+AB52</f>
        <v>120</v>
      </c>
      <c r="AI52" s="148"/>
      <c r="AJ52" s="54"/>
    </row>
    <row r="53" spans="1:68" s="14" customFormat="1" ht="51.75" customHeight="1">
      <c r="A53" s="46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84"/>
      <c r="Z53" s="183" t="s">
        <v>77</v>
      </c>
      <c r="AA53" s="184" t="s">
        <v>15</v>
      </c>
      <c r="AB53" s="185">
        <v>29612.9</v>
      </c>
      <c r="AC53" s="185">
        <v>41080.1</v>
      </c>
      <c r="AD53" s="185">
        <v>12750.6</v>
      </c>
      <c r="AE53" s="185">
        <v>8750.6</v>
      </c>
      <c r="AF53" s="185">
        <v>872.8</v>
      </c>
      <c r="AG53" s="185">
        <v>872.8</v>
      </c>
      <c r="AH53" s="185" t="s">
        <v>25</v>
      </c>
      <c r="AI53" s="153"/>
      <c r="AJ53" s="48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</row>
    <row r="54" spans="1:36" s="115" customFormat="1" ht="39.75" customHeight="1">
      <c r="A54" s="108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21"/>
      <c r="Z54" s="198" t="s">
        <v>78</v>
      </c>
      <c r="AA54" s="209" t="s">
        <v>15</v>
      </c>
      <c r="AB54" s="205">
        <v>4807.4</v>
      </c>
      <c r="AC54" s="205">
        <v>16835.6</v>
      </c>
      <c r="AD54" s="205">
        <v>8750.6</v>
      </c>
      <c r="AE54" s="205">
        <v>8750.6</v>
      </c>
      <c r="AF54" s="205">
        <v>872</v>
      </c>
      <c r="AG54" s="205">
        <v>872</v>
      </c>
      <c r="AH54" s="205" t="s">
        <v>25</v>
      </c>
      <c r="AI54" s="154"/>
      <c r="AJ54" s="122"/>
    </row>
    <row r="55" spans="1:36" s="14" customFormat="1" ht="41.25" customHeight="1">
      <c r="A55" s="5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84"/>
      <c r="Z55" s="171" t="s">
        <v>79</v>
      </c>
      <c r="AA55" s="137" t="s">
        <v>17</v>
      </c>
      <c r="AB55" s="174">
        <v>235706</v>
      </c>
      <c r="AC55" s="174">
        <v>175738</v>
      </c>
      <c r="AD55" s="174">
        <v>214318</v>
      </c>
      <c r="AE55" s="174">
        <v>279200</v>
      </c>
      <c r="AF55" s="174">
        <v>341646</v>
      </c>
      <c r="AG55" s="174">
        <v>368633</v>
      </c>
      <c r="AH55" s="174">
        <v>1615241</v>
      </c>
      <c r="AI55" s="153"/>
      <c r="AJ55" s="94"/>
    </row>
    <row r="56" spans="1:36" s="118" customFormat="1" ht="51.75" customHeight="1">
      <c r="A56" s="41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42"/>
      <c r="Z56" s="175" t="s">
        <v>97</v>
      </c>
      <c r="AA56" s="139" t="s">
        <v>14</v>
      </c>
      <c r="AB56" s="167">
        <v>1</v>
      </c>
      <c r="AC56" s="167">
        <v>1</v>
      </c>
      <c r="AD56" s="167">
        <v>1</v>
      </c>
      <c r="AE56" s="167">
        <v>1</v>
      </c>
      <c r="AF56" s="167">
        <v>1</v>
      </c>
      <c r="AG56" s="167">
        <v>1</v>
      </c>
      <c r="AH56" s="167" t="s">
        <v>25</v>
      </c>
      <c r="AI56" s="155"/>
      <c r="AJ56" s="117"/>
    </row>
    <row r="57" spans="1:68" s="14" customFormat="1" ht="36" customHeight="1">
      <c r="A57" s="41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84"/>
      <c r="Z57" s="165" t="s">
        <v>36</v>
      </c>
      <c r="AA57" s="166" t="s">
        <v>43</v>
      </c>
      <c r="AB57" s="132">
        <v>3</v>
      </c>
      <c r="AC57" s="132">
        <v>3</v>
      </c>
      <c r="AD57" s="132">
        <v>3</v>
      </c>
      <c r="AE57" s="132">
        <v>2</v>
      </c>
      <c r="AF57" s="132">
        <v>2</v>
      </c>
      <c r="AG57" s="132">
        <v>2</v>
      </c>
      <c r="AH57" s="132">
        <f>AG57+AF57+AE57+AD57+AC57+AB57</f>
        <v>15</v>
      </c>
      <c r="AI57" s="153"/>
      <c r="AJ57" s="48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</row>
    <row r="58" spans="1:36" s="118" customFormat="1" ht="54" customHeight="1">
      <c r="A58" s="41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42"/>
      <c r="Z58" s="164" t="s">
        <v>27</v>
      </c>
      <c r="AA58" s="139" t="s">
        <v>14</v>
      </c>
      <c r="AB58" s="167">
        <v>1</v>
      </c>
      <c r="AC58" s="167">
        <v>1</v>
      </c>
      <c r="AD58" s="167">
        <v>1</v>
      </c>
      <c r="AE58" s="167">
        <v>1</v>
      </c>
      <c r="AF58" s="167">
        <v>1</v>
      </c>
      <c r="AG58" s="167">
        <v>1</v>
      </c>
      <c r="AH58" s="167" t="s">
        <v>25</v>
      </c>
      <c r="AI58" s="155"/>
      <c r="AJ58" s="117"/>
    </row>
    <row r="59" spans="1:68" s="14" customFormat="1" ht="19.5" customHeight="1">
      <c r="A59" s="41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84"/>
      <c r="Z59" s="165" t="s">
        <v>16</v>
      </c>
      <c r="AA59" s="166" t="s">
        <v>43</v>
      </c>
      <c r="AB59" s="132">
        <v>3</v>
      </c>
      <c r="AC59" s="132">
        <v>3</v>
      </c>
      <c r="AD59" s="132">
        <v>3</v>
      </c>
      <c r="AE59" s="132">
        <v>1</v>
      </c>
      <c r="AF59" s="132">
        <v>1</v>
      </c>
      <c r="AG59" s="132">
        <v>1</v>
      </c>
      <c r="AH59" s="132">
        <f>AG59+AF59+AE59+AD59+AC59+AB59</f>
        <v>12</v>
      </c>
      <c r="AI59" s="153"/>
      <c r="AJ59" s="48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</row>
    <row r="60" spans="1:68" s="14" customFormat="1" ht="52.5" customHeight="1">
      <c r="A60" s="41"/>
      <c r="B60" s="133">
        <v>6</v>
      </c>
      <c r="C60" s="133">
        <v>0</v>
      </c>
      <c r="D60" s="133">
        <v>1</v>
      </c>
      <c r="E60" s="133">
        <v>0</v>
      </c>
      <c r="F60" s="133">
        <v>5</v>
      </c>
      <c r="G60" s="133">
        <v>0</v>
      </c>
      <c r="H60" s="133">
        <v>5</v>
      </c>
      <c r="I60" s="133">
        <v>1</v>
      </c>
      <c r="J60" s="133">
        <v>3</v>
      </c>
      <c r="K60" s="133">
        <v>2</v>
      </c>
      <c r="L60" s="133">
        <v>0</v>
      </c>
      <c r="M60" s="216">
        <v>1</v>
      </c>
      <c r="N60" s="216">
        <v>2</v>
      </c>
      <c r="O60" s="216">
        <v>1</v>
      </c>
      <c r="P60" s="216"/>
      <c r="Q60" s="216"/>
      <c r="R60" s="216"/>
      <c r="S60" s="216"/>
      <c r="T60" s="216"/>
      <c r="U60" s="216"/>
      <c r="V60" s="216">
        <v>0</v>
      </c>
      <c r="W60" s="216">
        <v>3</v>
      </c>
      <c r="X60" s="216" t="s">
        <v>46</v>
      </c>
      <c r="Y60" s="141"/>
      <c r="Z60" s="178" t="s">
        <v>95</v>
      </c>
      <c r="AA60" s="133" t="s">
        <v>9</v>
      </c>
      <c r="AB60" s="173">
        <v>907.4</v>
      </c>
      <c r="AC60" s="231">
        <v>2485.6</v>
      </c>
      <c r="AD60" s="173">
        <v>2485.6</v>
      </c>
      <c r="AE60" s="173">
        <v>2485.6</v>
      </c>
      <c r="AF60" s="173">
        <v>872.8</v>
      </c>
      <c r="AG60" s="173">
        <v>872.8</v>
      </c>
      <c r="AH60" s="173" t="s">
        <v>25</v>
      </c>
      <c r="AI60" s="153"/>
      <c r="AJ60" s="48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</row>
    <row r="61" spans="1:68" s="14" customFormat="1" ht="28.5" customHeight="1">
      <c r="A61" s="41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84"/>
      <c r="Z61" s="177" t="s">
        <v>47</v>
      </c>
      <c r="AA61" s="166" t="s">
        <v>14</v>
      </c>
      <c r="AB61" s="137">
        <v>1</v>
      </c>
      <c r="AC61" s="137">
        <v>1</v>
      </c>
      <c r="AD61" s="137">
        <v>1</v>
      </c>
      <c r="AE61" s="137">
        <v>1</v>
      </c>
      <c r="AF61" s="137">
        <v>1</v>
      </c>
      <c r="AG61" s="137">
        <v>1</v>
      </c>
      <c r="AH61" s="176">
        <v>1</v>
      </c>
      <c r="AI61" s="153"/>
      <c r="AJ61" s="48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</row>
    <row r="62" spans="1:68" s="14" customFormat="1" ht="55.5" customHeight="1">
      <c r="A62" s="41"/>
      <c r="B62" s="191">
        <v>6</v>
      </c>
      <c r="C62" s="191">
        <v>0</v>
      </c>
      <c r="D62" s="191">
        <v>1</v>
      </c>
      <c r="E62" s="191">
        <v>0</v>
      </c>
      <c r="F62" s="191">
        <v>5</v>
      </c>
      <c r="G62" s="191">
        <v>0</v>
      </c>
      <c r="H62" s="191">
        <v>3</v>
      </c>
      <c r="I62" s="191">
        <v>1</v>
      </c>
      <c r="J62" s="191">
        <v>3</v>
      </c>
      <c r="K62" s="191">
        <v>2</v>
      </c>
      <c r="L62" s="191">
        <v>0</v>
      </c>
      <c r="M62" s="217">
        <v>1</v>
      </c>
      <c r="N62" s="217">
        <v>2</v>
      </c>
      <c r="O62" s="217">
        <v>0</v>
      </c>
      <c r="P62" s="217"/>
      <c r="Q62" s="217"/>
      <c r="R62" s="217"/>
      <c r="S62" s="217"/>
      <c r="T62" s="217"/>
      <c r="U62" s="217"/>
      <c r="V62" s="217">
        <v>0</v>
      </c>
      <c r="W62" s="217">
        <v>2</v>
      </c>
      <c r="X62" s="217" t="s">
        <v>18</v>
      </c>
      <c r="Y62" s="141"/>
      <c r="Z62" s="178" t="s">
        <v>88</v>
      </c>
      <c r="AA62" s="133" t="s">
        <v>9</v>
      </c>
      <c r="AB62" s="173">
        <v>1750</v>
      </c>
      <c r="AC62" s="231">
        <v>1215</v>
      </c>
      <c r="AD62" s="173">
        <v>0</v>
      </c>
      <c r="AE62" s="173">
        <v>0</v>
      </c>
      <c r="AF62" s="173">
        <v>0</v>
      </c>
      <c r="AG62" s="173">
        <v>0</v>
      </c>
      <c r="AH62" s="173" t="s">
        <v>25</v>
      </c>
      <c r="AI62" s="153"/>
      <c r="AJ62" s="48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</row>
    <row r="63" spans="1:68" s="14" customFormat="1" ht="28.5" customHeight="1">
      <c r="A63" s="41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84"/>
      <c r="Z63" s="177" t="s">
        <v>89</v>
      </c>
      <c r="AA63" s="166" t="s">
        <v>43</v>
      </c>
      <c r="AB63" s="137">
        <v>3</v>
      </c>
      <c r="AC63" s="137">
        <v>5</v>
      </c>
      <c r="AD63" s="137">
        <v>0</v>
      </c>
      <c r="AE63" s="137">
        <v>0</v>
      </c>
      <c r="AF63" s="137">
        <v>0</v>
      </c>
      <c r="AG63" s="137">
        <v>0</v>
      </c>
      <c r="AH63" s="176">
        <v>8</v>
      </c>
      <c r="AI63" s="153"/>
      <c r="AJ63" s="48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</row>
    <row r="64" spans="1:68" s="14" customFormat="1" ht="54.75" customHeight="1">
      <c r="A64" s="41"/>
      <c r="B64" s="133">
        <v>6</v>
      </c>
      <c r="C64" s="133">
        <v>0</v>
      </c>
      <c r="D64" s="133">
        <v>1</v>
      </c>
      <c r="E64" s="133">
        <v>0</v>
      </c>
      <c r="F64" s="133">
        <v>5</v>
      </c>
      <c r="G64" s="133">
        <v>0</v>
      </c>
      <c r="H64" s="133">
        <v>3</v>
      </c>
      <c r="I64" s="133">
        <v>1</v>
      </c>
      <c r="J64" s="133">
        <v>3</v>
      </c>
      <c r="K64" s="133">
        <v>2</v>
      </c>
      <c r="L64" s="133">
        <v>0</v>
      </c>
      <c r="M64" s="216">
        <v>1</v>
      </c>
      <c r="N64" s="216">
        <v>2</v>
      </c>
      <c r="O64" s="216">
        <v>0</v>
      </c>
      <c r="P64" s="216"/>
      <c r="Q64" s="216"/>
      <c r="R64" s="216"/>
      <c r="S64" s="216"/>
      <c r="T64" s="216"/>
      <c r="U64" s="216"/>
      <c r="V64" s="216">
        <v>0</v>
      </c>
      <c r="W64" s="216">
        <v>4</v>
      </c>
      <c r="X64" s="216" t="s">
        <v>18</v>
      </c>
      <c r="Y64" s="220"/>
      <c r="Z64" s="178" t="s">
        <v>100</v>
      </c>
      <c r="AA64" s="133" t="s">
        <v>9</v>
      </c>
      <c r="AB64" s="173">
        <v>2150</v>
      </c>
      <c r="AC64" s="228">
        <v>0</v>
      </c>
      <c r="AD64" s="173">
        <v>0</v>
      </c>
      <c r="AE64" s="173">
        <v>0</v>
      </c>
      <c r="AF64" s="173">
        <v>0</v>
      </c>
      <c r="AG64" s="173">
        <v>0</v>
      </c>
      <c r="AH64" s="173" t="s">
        <v>25</v>
      </c>
      <c r="AI64" s="153"/>
      <c r="AJ64" s="48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</row>
    <row r="65" spans="1:68" s="14" customFormat="1" ht="18" customHeight="1">
      <c r="A65" s="41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9"/>
      <c r="Z65" s="225" t="s">
        <v>101</v>
      </c>
      <c r="AA65" s="166" t="s">
        <v>43</v>
      </c>
      <c r="AB65" s="137">
        <v>1</v>
      </c>
      <c r="AC65" s="137">
        <v>0</v>
      </c>
      <c r="AD65" s="137">
        <v>0</v>
      </c>
      <c r="AE65" s="137">
        <v>0</v>
      </c>
      <c r="AF65" s="137">
        <v>0</v>
      </c>
      <c r="AG65" s="137">
        <v>0</v>
      </c>
      <c r="AH65" s="176">
        <v>1</v>
      </c>
      <c r="AI65" s="153"/>
      <c r="AJ65" s="48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</row>
    <row r="66" spans="1:68" s="14" customFormat="1" ht="30.75" customHeight="1">
      <c r="A66" s="41"/>
      <c r="B66" s="191">
        <v>6</v>
      </c>
      <c r="C66" s="191">
        <v>0</v>
      </c>
      <c r="D66" s="191">
        <v>1</v>
      </c>
      <c r="E66" s="191">
        <v>0</v>
      </c>
      <c r="F66" s="191">
        <v>5</v>
      </c>
      <c r="G66" s="191">
        <v>0</v>
      </c>
      <c r="H66" s="191">
        <v>3</v>
      </c>
      <c r="I66" s="191">
        <v>1</v>
      </c>
      <c r="J66" s="191">
        <v>3</v>
      </c>
      <c r="K66" s="191">
        <v>2</v>
      </c>
      <c r="L66" s="191">
        <v>0</v>
      </c>
      <c r="M66" s="217">
        <v>1</v>
      </c>
      <c r="N66" s="217">
        <v>1</v>
      </c>
      <c r="O66" s="217">
        <v>1</v>
      </c>
      <c r="P66" s="217"/>
      <c r="Q66" s="217"/>
      <c r="R66" s="217"/>
      <c r="S66" s="217"/>
      <c r="T66" s="217"/>
      <c r="U66" s="217"/>
      <c r="V66" s="217">
        <v>4</v>
      </c>
      <c r="W66" s="217">
        <v>5</v>
      </c>
      <c r="X66" s="217">
        <v>0</v>
      </c>
      <c r="Y66" s="224"/>
      <c r="Z66" s="226" t="s">
        <v>112</v>
      </c>
      <c r="AA66" s="133" t="s">
        <v>9</v>
      </c>
      <c r="AB66" s="173">
        <v>0</v>
      </c>
      <c r="AC66" s="231">
        <v>5638</v>
      </c>
      <c r="AD66" s="173">
        <v>5638</v>
      </c>
      <c r="AE66" s="173">
        <v>5638</v>
      </c>
      <c r="AF66" s="173">
        <v>0</v>
      </c>
      <c r="AG66" s="173">
        <v>0</v>
      </c>
      <c r="AH66" s="173" t="s">
        <v>25</v>
      </c>
      <c r="AI66" s="153"/>
      <c r="AJ66" s="48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</row>
    <row r="67" spans="1:68" s="14" customFormat="1" ht="27.75" customHeight="1">
      <c r="A67" s="41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9"/>
      <c r="Z67" s="225" t="s">
        <v>113</v>
      </c>
      <c r="AA67" s="166" t="s">
        <v>43</v>
      </c>
      <c r="AB67" s="137">
        <v>0</v>
      </c>
      <c r="AC67" s="137">
        <v>5</v>
      </c>
      <c r="AD67" s="137">
        <v>5</v>
      </c>
      <c r="AE67" s="137">
        <v>5</v>
      </c>
      <c r="AF67" s="137">
        <v>0</v>
      </c>
      <c r="AG67" s="137">
        <v>0</v>
      </c>
      <c r="AH67" s="176">
        <v>15</v>
      </c>
      <c r="AI67" s="153"/>
      <c r="AJ67" s="48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</row>
    <row r="68" spans="1:68" s="14" customFormat="1" ht="39.75" customHeight="1">
      <c r="A68" s="41"/>
      <c r="B68" s="191">
        <v>6</v>
      </c>
      <c r="C68" s="191">
        <v>0</v>
      </c>
      <c r="D68" s="191">
        <v>1</v>
      </c>
      <c r="E68" s="191">
        <v>0</v>
      </c>
      <c r="F68" s="191">
        <v>5</v>
      </c>
      <c r="G68" s="191">
        <v>0</v>
      </c>
      <c r="H68" s="191">
        <v>3</v>
      </c>
      <c r="I68" s="191">
        <v>1</v>
      </c>
      <c r="J68" s="191">
        <v>3</v>
      </c>
      <c r="K68" s="191">
        <v>2</v>
      </c>
      <c r="L68" s="191">
        <v>0</v>
      </c>
      <c r="M68" s="217">
        <v>1</v>
      </c>
      <c r="N68" s="217">
        <v>2</v>
      </c>
      <c r="O68" s="217">
        <v>0</v>
      </c>
      <c r="P68" s="217"/>
      <c r="Q68" s="217"/>
      <c r="R68" s="217"/>
      <c r="S68" s="217"/>
      <c r="T68" s="217"/>
      <c r="U68" s="217"/>
      <c r="V68" s="217">
        <v>0</v>
      </c>
      <c r="W68" s="217">
        <v>4</v>
      </c>
      <c r="X68" s="217" t="s">
        <v>18</v>
      </c>
      <c r="Y68" s="224"/>
      <c r="Z68" s="227" t="s">
        <v>114</v>
      </c>
      <c r="AA68" s="133" t="s">
        <v>9</v>
      </c>
      <c r="AB68" s="173">
        <v>0</v>
      </c>
      <c r="AC68" s="231">
        <v>4150</v>
      </c>
      <c r="AD68" s="173">
        <v>0</v>
      </c>
      <c r="AE68" s="173">
        <v>0</v>
      </c>
      <c r="AF68" s="173">
        <v>0</v>
      </c>
      <c r="AG68" s="173">
        <v>0</v>
      </c>
      <c r="AH68" s="173" t="s">
        <v>25</v>
      </c>
      <c r="AI68" s="153"/>
      <c r="AJ68" s="48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</row>
    <row r="69" spans="1:68" s="14" customFormat="1" ht="39.75" customHeight="1">
      <c r="A69" s="4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24"/>
      <c r="Z69" s="225" t="s">
        <v>115</v>
      </c>
      <c r="AA69" s="166" t="s">
        <v>43</v>
      </c>
      <c r="AB69" s="137">
        <v>0</v>
      </c>
      <c r="AC69" s="137">
        <v>2</v>
      </c>
      <c r="AD69" s="137">
        <v>0</v>
      </c>
      <c r="AE69" s="137">
        <v>0</v>
      </c>
      <c r="AF69" s="137">
        <v>0</v>
      </c>
      <c r="AG69" s="137">
        <v>0</v>
      </c>
      <c r="AH69" s="176">
        <v>2</v>
      </c>
      <c r="AI69" s="153"/>
      <c r="AJ69" s="48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</row>
    <row r="70" spans="1:68" s="14" customFormat="1" ht="54" customHeight="1">
      <c r="A70" s="41"/>
      <c r="B70" s="191">
        <v>6</v>
      </c>
      <c r="C70" s="191">
        <v>0</v>
      </c>
      <c r="D70" s="191">
        <v>1</v>
      </c>
      <c r="E70" s="191">
        <v>0</v>
      </c>
      <c r="F70" s="191">
        <v>5</v>
      </c>
      <c r="G70" s="191">
        <v>0</v>
      </c>
      <c r="H70" s="191">
        <v>5</v>
      </c>
      <c r="I70" s="191">
        <v>1</v>
      </c>
      <c r="J70" s="191">
        <v>3</v>
      </c>
      <c r="K70" s="191">
        <v>2</v>
      </c>
      <c r="L70" s="191">
        <v>0</v>
      </c>
      <c r="M70" s="217">
        <v>1</v>
      </c>
      <c r="N70" s="217">
        <v>2</v>
      </c>
      <c r="O70" s="217">
        <v>2</v>
      </c>
      <c r="P70" s="217"/>
      <c r="Q70" s="217"/>
      <c r="R70" s="217"/>
      <c r="S70" s="217"/>
      <c r="T70" s="217"/>
      <c r="U70" s="217"/>
      <c r="V70" s="217">
        <v>0</v>
      </c>
      <c r="W70" s="217">
        <v>3</v>
      </c>
      <c r="X70" s="217" t="s">
        <v>116</v>
      </c>
      <c r="Y70" s="224"/>
      <c r="Z70" s="227" t="s">
        <v>119</v>
      </c>
      <c r="AA70" s="133" t="s">
        <v>9</v>
      </c>
      <c r="AB70" s="173">
        <v>0</v>
      </c>
      <c r="AC70" s="231">
        <v>2586</v>
      </c>
      <c r="AD70" s="173">
        <v>0</v>
      </c>
      <c r="AE70" s="173">
        <v>0</v>
      </c>
      <c r="AF70" s="173">
        <v>0</v>
      </c>
      <c r="AG70" s="173">
        <v>0</v>
      </c>
      <c r="AH70" s="173" t="s">
        <v>25</v>
      </c>
      <c r="AI70" s="153"/>
      <c r="AJ70" s="48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</row>
    <row r="71" spans="1:68" s="14" customFormat="1" ht="51" customHeight="1">
      <c r="A71" s="4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24"/>
      <c r="Z71" s="229" t="s">
        <v>120</v>
      </c>
      <c r="AA71" s="166" t="s">
        <v>43</v>
      </c>
      <c r="AB71" s="137">
        <v>0</v>
      </c>
      <c r="AC71" s="137">
        <v>1</v>
      </c>
      <c r="AD71" s="137">
        <v>0</v>
      </c>
      <c r="AE71" s="137">
        <v>0</v>
      </c>
      <c r="AF71" s="137">
        <v>0</v>
      </c>
      <c r="AG71" s="137">
        <v>0</v>
      </c>
      <c r="AH71" s="176">
        <v>1</v>
      </c>
      <c r="AI71" s="153"/>
      <c r="AJ71" s="48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</row>
    <row r="72" spans="1:68" s="14" customFormat="1" ht="42.75" customHeight="1">
      <c r="A72" s="41"/>
      <c r="B72" s="191">
        <v>6</v>
      </c>
      <c r="C72" s="191">
        <v>0</v>
      </c>
      <c r="D72" s="191">
        <v>1</v>
      </c>
      <c r="E72" s="191">
        <v>0</v>
      </c>
      <c r="F72" s="191">
        <v>5</v>
      </c>
      <c r="G72" s="191">
        <v>0</v>
      </c>
      <c r="H72" s="191">
        <v>3</v>
      </c>
      <c r="I72" s="191">
        <v>1</v>
      </c>
      <c r="J72" s="191">
        <v>3</v>
      </c>
      <c r="K72" s="191">
        <v>2</v>
      </c>
      <c r="L72" s="191">
        <v>0</v>
      </c>
      <c r="M72" s="217">
        <v>1</v>
      </c>
      <c r="N72" s="217" t="s">
        <v>52</v>
      </c>
      <c r="O72" s="217">
        <v>1</v>
      </c>
      <c r="P72" s="217"/>
      <c r="Q72" s="217"/>
      <c r="R72" s="217"/>
      <c r="S72" s="217"/>
      <c r="T72" s="217"/>
      <c r="U72" s="217"/>
      <c r="V72" s="217">
        <v>4</v>
      </c>
      <c r="W72" s="217">
        <v>5</v>
      </c>
      <c r="X72" s="217" t="s">
        <v>18</v>
      </c>
      <c r="Y72" s="224" t="s">
        <v>117</v>
      </c>
      <c r="Z72" s="227" t="s">
        <v>118</v>
      </c>
      <c r="AA72" s="133" t="s">
        <v>9</v>
      </c>
      <c r="AB72" s="173">
        <v>0</v>
      </c>
      <c r="AC72" s="231">
        <v>761</v>
      </c>
      <c r="AD72" s="173">
        <v>627</v>
      </c>
      <c r="AE72" s="173">
        <v>627</v>
      </c>
      <c r="AF72" s="173">
        <v>0</v>
      </c>
      <c r="AG72" s="173">
        <v>0</v>
      </c>
      <c r="AH72" s="173" t="s">
        <v>25</v>
      </c>
      <c r="AI72" s="153"/>
      <c r="AJ72" s="48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</row>
    <row r="73" spans="1:68" s="14" customFormat="1" ht="30" customHeight="1">
      <c r="A73" s="41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24"/>
      <c r="Z73" s="225" t="s">
        <v>121</v>
      </c>
      <c r="AA73" s="166" t="s">
        <v>43</v>
      </c>
      <c r="AB73" s="137">
        <v>0</v>
      </c>
      <c r="AC73" s="137">
        <v>5</v>
      </c>
      <c r="AD73" s="137">
        <v>5</v>
      </c>
      <c r="AE73" s="137">
        <v>5</v>
      </c>
      <c r="AF73" s="137">
        <v>0</v>
      </c>
      <c r="AG73" s="137">
        <v>0</v>
      </c>
      <c r="AH73" s="176">
        <v>15</v>
      </c>
      <c r="AI73" s="153"/>
      <c r="AJ73" s="48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</row>
    <row r="74" spans="1:68" s="14" customFormat="1" ht="66" customHeight="1">
      <c r="A74" s="41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84"/>
      <c r="Z74" s="203" t="s">
        <v>55</v>
      </c>
      <c r="AA74" s="204" t="s">
        <v>9</v>
      </c>
      <c r="AB74" s="205">
        <v>0</v>
      </c>
      <c r="AC74" s="205">
        <v>0</v>
      </c>
      <c r="AD74" s="205">
        <v>0</v>
      </c>
      <c r="AE74" s="205">
        <v>0</v>
      </c>
      <c r="AF74" s="205">
        <v>0</v>
      </c>
      <c r="AG74" s="205">
        <v>0</v>
      </c>
      <c r="AH74" s="205" t="s">
        <v>25</v>
      </c>
      <c r="AI74" s="153"/>
      <c r="AJ74" s="48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</row>
    <row r="75" spans="1:68" s="14" customFormat="1" ht="42.75" customHeight="1">
      <c r="A75" s="41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84"/>
      <c r="Z75" s="171" t="s">
        <v>21</v>
      </c>
      <c r="AA75" s="137" t="s">
        <v>37</v>
      </c>
      <c r="AB75" s="137">
        <v>7850</v>
      </c>
      <c r="AC75" s="137">
        <v>8800</v>
      </c>
      <c r="AD75" s="137">
        <v>9000</v>
      </c>
      <c r="AE75" s="137">
        <v>9000</v>
      </c>
      <c r="AF75" s="137">
        <v>9000</v>
      </c>
      <c r="AG75" s="137">
        <v>9000</v>
      </c>
      <c r="AH75" s="137">
        <f>AG75+AF75+AE75+AD75+AC75+AB75</f>
        <v>52650</v>
      </c>
      <c r="AI75" s="153"/>
      <c r="AJ75" s="48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</row>
    <row r="76" spans="1:36" s="118" customFormat="1" ht="67.5" customHeight="1">
      <c r="A76" s="41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42"/>
      <c r="Z76" s="164" t="s">
        <v>28</v>
      </c>
      <c r="AA76" s="139" t="s">
        <v>14</v>
      </c>
      <c r="AB76" s="167">
        <v>1</v>
      </c>
      <c r="AC76" s="167">
        <v>1</v>
      </c>
      <c r="AD76" s="167">
        <v>1</v>
      </c>
      <c r="AE76" s="167">
        <v>1</v>
      </c>
      <c r="AF76" s="167">
        <v>1</v>
      </c>
      <c r="AG76" s="167">
        <v>1</v>
      </c>
      <c r="AH76" s="167" t="s">
        <v>25</v>
      </c>
      <c r="AI76" s="155"/>
      <c r="AJ76" s="117"/>
    </row>
    <row r="77" spans="1:68" s="14" customFormat="1" ht="19.5" customHeight="1">
      <c r="A77" s="41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84"/>
      <c r="Z77" s="165" t="s">
        <v>22</v>
      </c>
      <c r="AA77" s="166" t="s">
        <v>43</v>
      </c>
      <c r="AB77" s="132">
        <v>12</v>
      </c>
      <c r="AC77" s="132">
        <v>3</v>
      </c>
      <c r="AD77" s="132">
        <v>3</v>
      </c>
      <c r="AE77" s="132">
        <v>2</v>
      </c>
      <c r="AF77" s="132">
        <v>2</v>
      </c>
      <c r="AG77" s="132">
        <v>2</v>
      </c>
      <c r="AH77" s="132">
        <f>AG77+AF77+AE77+AD77+AC77+AB77</f>
        <v>24</v>
      </c>
      <c r="AI77" s="153"/>
      <c r="AJ77" s="48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</row>
    <row r="78" spans="1:36" s="118" customFormat="1" ht="43.5" customHeight="1">
      <c r="A78" s="124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42"/>
      <c r="Z78" s="179" t="s">
        <v>20</v>
      </c>
      <c r="AA78" s="139" t="s">
        <v>14</v>
      </c>
      <c r="AB78" s="167">
        <v>1</v>
      </c>
      <c r="AC78" s="167">
        <v>1</v>
      </c>
      <c r="AD78" s="167">
        <v>1</v>
      </c>
      <c r="AE78" s="167">
        <v>1</v>
      </c>
      <c r="AF78" s="167">
        <v>1</v>
      </c>
      <c r="AG78" s="167">
        <v>1</v>
      </c>
      <c r="AH78" s="167" t="s">
        <v>25</v>
      </c>
      <c r="AI78" s="156"/>
      <c r="AJ78" s="117"/>
    </row>
    <row r="79" spans="1:68" s="14" customFormat="1" ht="28.5" customHeight="1">
      <c r="A79" s="41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84"/>
      <c r="Z79" s="165" t="s">
        <v>26</v>
      </c>
      <c r="AA79" s="166" t="s">
        <v>43</v>
      </c>
      <c r="AB79" s="172">
        <v>40</v>
      </c>
      <c r="AC79" s="172">
        <v>40</v>
      </c>
      <c r="AD79" s="172">
        <v>40</v>
      </c>
      <c r="AE79" s="172">
        <v>40</v>
      </c>
      <c r="AF79" s="172">
        <v>40</v>
      </c>
      <c r="AG79" s="172">
        <v>40</v>
      </c>
      <c r="AH79" s="172">
        <f>AG79+AF79+AE79+AD79+AC79+AB79</f>
        <v>240</v>
      </c>
      <c r="AI79" s="153"/>
      <c r="AJ79" s="48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</row>
    <row r="80" spans="1:38" s="118" customFormat="1" ht="42" customHeight="1">
      <c r="A80" s="124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42"/>
      <c r="Z80" s="164" t="s">
        <v>98</v>
      </c>
      <c r="AA80" s="139" t="s">
        <v>14</v>
      </c>
      <c r="AB80" s="167">
        <v>1</v>
      </c>
      <c r="AC80" s="167">
        <v>1</v>
      </c>
      <c r="AD80" s="167">
        <v>1</v>
      </c>
      <c r="AE80" s="167">
        <v>1</v>
      </c>
      <c r="AF80" s="167">
        <v>1</v>
      </c>
      <c r="AG80" s="167">
        <v>1</v>
      </c>
      <c r="AH80" s="167" t="s">
        <v>25</v>
      </c>
      <c r="AI80" s="155"/>
      <c r="AJ80" s="117"/>
      <c r="AL80" s="117"/>
    </row>
    <row r="81" spans="1:68" s="14" customFormat="1" ht="20.25" customHeight="1">
      <c r="A81" s="55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99"/>
      <c r="Z81" s="180" t="s">
        <v>23</v>
      </c>
      <c r="AA81" s="166" t="s">
        <v>43</v>
      </c>
      <c r="AB81" s="181">
        <v>20</v>
      </c>
      <c r="AC81" s="181">
        <v>20</v>
      </c>
      <c r="AD81" s="181">
        <v>20</v>
      </c>
      <c r="AE81" s="181">
        <v>20</v>
      </c>
      <c r="AF81" s="181">
        <v>20</v>
      </c>
      <c r="AG81" s="181">
        <v>20</v>
      </c>
      <c r="AH81" s="172">
        <f>AG81+AF81+AE81+AD81+AC81+AB81</f>
        <v>120</v>
      </c>
      <c r="AI81" s="157"/>
      <c r="AJ81" s="48"/>
      <c r="AK81" s="34"/>
      <c r="AL81" s="56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</row>
    <row r="82" spans="1:68" s="84" customFormat="1" ht="41.25" customHeight="1">
      <c r="A82" s="42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Z82" s="198" t="s">
        <v>40</v>
      </c>
      <c r="AA82" s="196" t="s">
        <v>9</v>
      </c>
      <c r="AB82" s="206">
        <v>24805.5</v>
      </c>
      <c r="AC82" s="206">
        <v>24244.5</v>
      </c>
      <c r="AD82" s="206">
        <v>4000</v>
      </c>
      <c r="AE82" s="206">
        <v>0</v>
      </c>
      <c r="AF82" s="206">
        <v>0</v>
      </c>
      <c r="AG82" s="206">
        <v>0</v>
      </c>
      <c r="AH82" s="207" t="s">
        <v>25</v>
      </c>
      <c r="AI82" s="158"/>
      <c r="AJ82" s="100"/>
      <c r="AK82" s="100"/>
      <c r="AL82" s="101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</row>
    <row r="83" spans="1:68" s="84" customFormat="1" ht="40.5" customHeight="1">
      <c r="A83" s="42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Z83" s="165" t="s">
        <v>42</v>
      </c>
      <c r="AA83" s="139" t="s">
        <v>37</v>
      </c>
      <c r="AB83" s="137">
        <v>7850</v>
      </c>
      <c r="AC83" s="137">
        <v>8800</v>
      </c>
      <c r="AD83" s="137">
        <v>9000</v>
      </c>
      <c r="AE83" s="137">
        <v>9000</v>
      </c>
      <c r="AF83" s="137">
        <v>9000</v>
      </c>
      <c r="AG83" s="137">
        <v>9000</v>
      </c>
      <c r="AH83" s="137">
        <f>AG83+AF83+AE83+AD83+AC83+AB83</f>
        <v>52650</v>
      </c>
      <c r="AI83" s="158"/>
      <c r="AJ83" s="100"/>
      <c r="AK83" s="100"/>
      <c r="AL83" s="101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</row>
    <row r="84" spans="1:68" s="84" customFormat="1" ht="32.25" customHeight="1">
      <c r="A84" s="42"/>
      <c r="B84" s="135">
        <v>6</v>
      </c>
      <c r="C84" s="135">
        <v>0</v>
      </c>
      <c r="D84" s="135">
        <v>1</v>
      </c>
      <c r="E84" s="135">
        <v>0</v>
      </c>
      <c r="F84" s="135">
        <v>5</v>
      </c>
      <c r="G84" s="135">
        <v>0</v>
      </c>
      <c r="H84" s="135">
        <v>3</v>
      </c>
      <c r="I84" s="135">
        <v>1</v>
      </c>
      <c r="J84" s="135">
        <v>3</v>
      </c>
      <c r="K84" s="135">
        <v>2</v>
      </c>
      <c r="L84" s="135" t="s">
        <v>41</v>
      </c>
      <c r="M84" s="135">
        <v>2</v>
      </c>
      <c r="N84" s="135">
        <v>5</v>
      </c>
      <c r="O84" s="135">
        <v>5</v>
      </c>
      <c r="P84" s="135"/>
      <c r="Q84" s="135"/>
      <c r="R84" s="135"/>
      <c r="S84" s="135"/>
      <c r="T84" s="135"/>
      <c r="U84" s="135"/>
      <c r="V84" s="135">
        <v>5</v>
      </c>
      <c r="W84" s="135">
        <v>5</v>
      </c>
      <c r="X84" s="135">
        <v>0</v>
      </c>
      <c r="Y84" s="104"/>
      <c r="Z84" s="90" t="s">
        <v>82</v>
      </c>
      <c r="AA84" s="208" t="s">
        <v>9</v>
      </c>
      <c r="AB84" s="192">
        <v>24805.5</v>
      </c>
      <c r="AC84" s="192">
        <v>24244.5</v>
      </c>
      <c r="AD84" s="190">
        <v>4000</v>
      </c>
      <c r="AE84" s="190">
        <v>0</v>
      </c>
      <c r="AF84" s="190">
        <v>0</v>
      </c>
      <c r="AG84" s="190">
        <v>0</v>
      </c>
      <c r="AH84" s="167" t="s">
        <v>25</v>
      </c>
      <c r="AI84" s="158"/>
      <c r="AJ84" s="100"/>
      <c r="AK84" s="100"/>
      <c r="AL84" s="101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</row>
    <row r="85" spans="2:38" s="42" customFormat="1" ht="29.25" customHeight="1"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8"/>
      <c r="Z85" s="57" t="s">
        <v>39</v>
      </c>
      <c r="AA85" s="59" t="s">
        <v>43</v>
      </c>
      <c r="AB85" s="189">
        <v>3</v>
      </c>
      <c r="AC85" s="189">
        <v>5</v>
      </c>
      <c r="AD85" s="181">
        <v>2</v>
      </c>
      <c r="AE85" s="181">
        <v>0</v>
      </c>
      <c r="AF85" s="181">
        <v>0</v>
      </c>
      <c r="AG85" s="181">
        <v>0</v>
      </c>
      <c r="AH85" s="172">
        <v>10</v>
      </c>
      <c r="AI85" s="159"/>
      <c r="AL85" s="120"/>
    </row>
    <row r="86" spans="1:68" s="84" customFormat="1" ht="63" customHeight="1">
      <c r="A86" s="42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19" t="s">
        <v>44</v>
      </c>
      <c r="Z86" s="179" t="s">
        <v>123</v>
      </c>
      <c r="AA86" s="139" t="s">
        <v>14</v>
      </c>
      <c r="AB86" s="167">
        <v>1</v>
      </c>
      <c r="AC86" s="167">
        <v>1</v>
      </c>
      <c r="AD86" s="167">
        <v>1</v>
      </c>
      <c r="AE86" s="167">
        <v>1</v>
      </c>
      <c r="AF86" s="167">
        <v>1</v>
      </c>
      <c r="AG86" s="167">
        <v>1</v>
      </c>
      <c r="AH86" s="167" t="s">
        <v>25</v>
      </c>
      <c r="AI86" s="158"/>
      <c r="AJ86" s="100"/>
      <c r="AK86" s="100"/>
      <c r="AL86" s="101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</row>
    <row r="87" spans="1:68" s="84" customFormat="1" ht="27.75" customHeight="1">
      <c r="A87" s="42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03"/>
      <c r="Z87" s="165" t="s">
        <v>106</v>
      </c>
      <c r="AA87" s="166" t="s">
        <v>43</v>
      </c>
      <c r="AB87" s="172">
        <v>30</v>
      </c>
      <c r="AC87" s="172">
        <v>30</v>
      </c>
      <c r="AD87" s="172">
        <v>30</v>
      </c>
      <c r="AE87" s="172">
        <v>30</v>
      </c>
      <c r="AF87" s="172">
        <v>30</v>
      </c>
      <c r="AG87" s="172">
        <v>30</v>
      </c>
      <c r="AH87" s="172">
        <f>AG87+AF87+AE87+AD87+AC87+AB87</f>
        <v>180</v>
      </c>
      <c r="AI87" s="158"/>
      <c r="AJ87" s="100"/>
      <c r="AK87" s="100"/>
      <c r="AL87" s="101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</row>
    <row r="88" spans="1:68" s="84" customFormat="1" ht="40.5" customHeight="1">
      <c r="A88" s="42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03"/>
      <c r="Z88" s="165" t="s">
        <v>102</v>
      </c>
      <c r="AA88" s="166" t="s">
        <v>43</v>
      </c>
      <c r="AB88" s="172">
        <v>30</v>
      </c>
      <c r="AC88" s="172">
        <v>30</v>
      </c>
      <c r="AD88" s="172">
        <v>30</v>
      </c>
      <c r="AE88" s="172">
        <v>30</v>
      </c>
      <c r="AF88" s="172">
        <v>30</v>
      </c>
      <c r="AG88" s="172">
        <v>30</v>
      </c>
      <c r="AH88" s="172">
        <v>180</v>
      </c>
      <c r="AI88" s="158"/>
      <c r="AJ88" s="100"/>
      <c r="AK88" s="100"/>
      <c r="AL88" s="101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</row>
    <row r="89" spans="1:68" s="84" customFormat="1" ht="24.75" customHeight="1">
      <c r="A89" s="42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03"/>
      <c r="Z89" s="221" t="s">
        <v>103</v>
      </c>
      <c r="AA89" s="166" t="s">
        <v>43</v>
      </c>
      <c r="AB89" s="172">
        <v>3000</v>
      </c>
      <c r="AC89" s="172">
        <v>3000</v>
      </c>
      <c r="AD89" s="172">
        <v>3000</v>
      </c>
      <c r="AE89" s="172">
        <v>3000</v>
      </c>
      <c r="AF89" s="172">
        <v>3000</v>
      </c>
      <c r="AG89" s="172">
        <v>3000</v>
      </c>
      <c r="AH89" s="172">
        <v>18000</v>
      </c>
      <c r="AI89" s="158"/>
      <c r="AJ89" s="100"/>
      <c r="AK89" s="100"/>
      <c r="AL89" s="101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</row>
    <row r="90" spans="1:68" s="84" customFormat="1" ht="51.75" customHeight="1">
      <c r="A90" s="42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19"/>
      <c r="Z90" s="223" t="s">
        <v>124</v>
      </c>
      <c r="AA90" s="139" t="s">
        <v>14</v>
      </c>
      <c r="AB90" s="167">
        <v>1</v>
      </c>
      <c r="AC90" s="167">
        <v>1</v>
      </c>
      <c r="AD90" s="167">
        <v>1</v>
      </c>
      <c r="AE90" s="167">
        <v>1</v>
      </c>
      <c r="AF90" s="167">
        <v>1</v>
      </c>
      <c r="AG90" s="167">
        <v>1</v>
      </c>
      <c r="AH90" s="167" t="s">
        <v>25</v>
      </c>
      <c r="AI90" s="158"/>
      <c r="AJ90" s="100"/>
      <c r="AK90" s="100"/>
      <c r="AL90" s="101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</row>
    <row r="91" spans="1:68" s="84" customFormat="1" ht="23.25" customHeight="1">
      <c r="A91" s="42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19"/>
      <c r="Z91" s="222" t="s">
        <v>104</v>
      </c>
      <c r="AA91" s="166" t="s">
        <v>43</v>
      </c>
      <c r="AB91" s="132">
        <v>18</v>
      </c>
      <c r="AC91" s="132">
        <v>20</v>
      </c>
      <c r="AD91" s="132">
        <v>20</v>
      </c>
      <c r="AE91" s="132">
        <v>20</v>
      </c>
      <c r="AF91" s="132">
        <v>20</v>
      </c>
      <c r="AG91" s="132">
        <v>20</v>
      </c>
      <c r="AH91" s="132">
        <v>118</v>
      </c>
      <c r="AI91" s="158"/>
      <c r="AJ91" s="100"/>
      <c r="AK91" s="100"/>
      <c r="AL91" s="101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</row>
    <row r="92" spans="2:38" s="121" customFormat="1" ht="16.5" customHeight="1"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03"/>
      <c r="Z92" s="165" t="s">
        <v>45</v>
      </c>
      <c r="AA92" s="166" t="s">
        <v>43</v>
      </c>
      <c r="AB92" s="132">
        <v>86</v>
      </c>
      <c r="AC92" s="132">
        <v>80</v>
      </c>
      <c r="AD92" s="132">
        <v>80</v>
      </c>
      <c r="AE92" s="132">
        <v>80</v>
      </c>
      <c r="AF92" s="132">
        <v>80</v>
      </c>
      <c r="AG92" s="132">
        <v>80</v>
      </c>
      <c r="AH92" s="132">
        <f>AG92+AF92+AE92+AD92+AC92+AB92</f>
        <v>486</v>
      </c>
      <c r="AI92" s="160"/>
      <c r="AL92" s="123"/>
    </row>
    <row r="93" spans="1:68" s="84" customFormat="1" ht="18.75" customHeight="1">
      <c r="A93" s="42"/>
      <c r="B93" s="35"/>
      <c r="C93" s="6"/>
      <c r="D93" s="6"/>
      <c r="E93" s="6"/>
      <c r="F93" s="6"/>
      <c r="G93" s="6"/>
      <c r="H93" s="6"/>
      <c r="I93" s="6"/>
      <c r="J93" s="6"/>
      <c r="K93" s="6"/>
      <c r="L93" s="6"/>
      <c r="M93" s="94"/>
      <c r="N93" s="9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213" t="s">
        <v>99</v>
      </c>
      <c r="AI93" s="158"/>
      <c r="AJ93" s="100"/>
      <c r="AK93" s="100"/>
      <c r="AL93" s="101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</row>
    <row r="94" spans="1:68" s="84" customFormat="1" ht="29.25" customHeight="1">
      <c r="A94" s="42"/>
      <c r="B94" s="35"/>
      <c r="C94" s="6"/>
      <c r="D94" s="6"/>
      <c r="E94" s="6"/>
      <c r="F94" s="6"/>
      <c r="G94" s="6"/>
      <c r="H94" s="6"/>
      <c r="I94" s="6"/>
      <c r="J94" s="6"/>
      <c r="K94" s="6"/>
      <c r="L94" s="6"/>
      <c r="M94" s="94"/>
      <c r="N94" s="9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58"/>
      <c r="AJ94" s="100"/>
      <c r="AK94" s="100"/>
      <c r="AL94" s="101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</row>
    <row r="95" spans="1:68" s="84" customFormat="1" ht="52.5" customHeight="1">
      <c r="A95" s="42"/>
      <c r="B95" s="35"/>
      <c r="C95" s="6"/>
      <c r="D95" s="6"/>
      <c r="E95" s="6"/>
      <c r="F95" s="6"/>
      <c r="G95" s="6"/>
      <c r="H95" s="6"/>
      <c r="I95" s="6"/>
      <c r="J95" s="6"/>
      <c r="K95" s="6"/>
      <c r="L95" s="6"/>
      <c r="M95" s="94"/>
      <c r="N95" s="9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58"/>
      <c r="AJ95" s="100"/>
      <c r="AK95" s="100"/>
      <c r="AL95" s="101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</row>
    <row r="96" spans="1:68" s="84" customFormat="1" ht="29.25" customHeight="1">
      <c r="A96" s="42"/>
      <c r="B96" s="35"/>
      <c r="C96" s="6"/>
      <c r="D96" s="6"/>
      <c r="E96" s="6"/>
      <c r="F96" s="6"/>
      <c r="G96" s="6"/>
      <c r="H96" s="6"/>
      <c r="I96" s="6"/>
      <c r="J96" s="6"/>
      <c r="K96" s="6"/>
      <c r="L96" s="6"/>
      <c r="M96" s="94"/>
      <c r="N96" s="9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58"/>
      <c r="AJ96" s="100"/>
      <c r="AK96" s="100"/>
      <c r="AL96" s="101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</row>
    <row r="97" spans="1:68" s="84" customFormat="1" ht="27.75" customHeight="1">
      <c r="A97" s="42"/>
      <c r="B97" s="35"/>
      <c r="C97" s="6"/>
      <c r="D97" s="6"/>
      <c r="E97" s="6"/>
      <c r="F97" s="6"/>
      <c r="G97" s="6"/>
      <c r="H97" s="6"/>
      <c r="I97" s="6"/>
      <c r="J97" s="6"/>
      <c r="K97" s="6"/>
      <c r="L97" s="6"/>
      <c r="M97" s="94"/>
      <c r="N97" s="9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58"/>
      <c r="AJ97" s="100"/>
      <c r="AK97" s="100"/>
      <c r="AL97" s="101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</row>
    <row r="98" spans="1:68" s="14" customFormat="1" ht="14.25">
      <c r="A98" s="47"/>
      <c r="B98" s="35"/>
      <c r="C98" s="6"/>
      <c r="D98" s="6"/>
      <c r="E98" s="6"/>
      <c r="F98" s="6"/>
      <c r="G98" s="6"/>
      <c r="H98" s="6"/>
      <c r="I98" s="6"/>
      <c r="J98" s="6"/>
      <c r="K98" s="6"/>
      <c r="L98" s="6"/>
      <c r="M98" s="94"/>
      <c r="N98" s="94"/>
      <c r="AI98" s="15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</row>
    <row r="99" spans="1:68" s="14" customFormat="1" ht="36" customHeight="1">
      <c r="A99" s="47"/>
      <c r="B99" s="3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5"/>
      <c r="P99" s="5"/>
      <c r="Q99" s="5"/>
      <c r="R99" s="11"/>
      <c r="S99" s="11"/>
      <c r="T99" s="11"/>
      <c r="U99" s="11"/>
      <c r="V99" s="11"/>
      <c r="W99" s="11"/>
      <c r="X99" s="11"/>
      <c r="Y99" s="11"/>
      <c r="Z99" s="38"/>
      <c r="AA99" s="5"/>
      <c r="AB99" s="5"/>
      <c r="AC99" s="5"/>
      <c r="AD99" s="5"/>
      <c r="AE99" s="5"/>
      <c r="AF99" s="5"/>
      <c r="AG99" s="5"/>
      <c r="AH99" s="5"/>
      <c r="AI99" s="15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</row>
    <row r="100" spans="1:68" s="14" customFormat="1" ht="14.25">
      <c r="A100" s="4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5"/>
      <c r="N100" s="5"/>
      <c r="O100" s="5"/>
      <c r="P100" s="5"/>
      <c r="Q100" s="5"/>
      <c r="R100" s="11"/>
      <c r="S100" s="11"/>
      <c r="T100" s="11"/>
      <c r="U100" s="11"/>
      <c r="V100" s="11"/>
      <c r="W100" s="11"/>
      <c r="X100" s="11"/>
      <c r="Y100" s="11"/>
      <c r="Z100" s="38"/>
      <c r="AA100" s="5"/>
      <c r="AB100" s="5"/>
      <c r="AC100" s="5"/>
      <c r="AD100" s="5"/>
      <c r="AE100" s="5"/>
      <c r="AF100" s="5"/>
      <c r="AG100" s="5"/>
      <c r="AH100" s="5"/>
      <c r="AI100" s="15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</row>
    <row r="101" spans="1:68" s="14" customFormat="1" ht="14.25">
      <c r="A101" s="4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5"/>
      <c r="N101" s="5"/>
      <c r="O101" s="5"/>
      <c r="P101" s="5"/>
      <c r="Q101" s="5"/>
      <c r="R101" s="11"/>
      <c r="S101" s="11"/>
      <c r="T101" s="11"/>
      <c r="U101" s="11"/>
      <c r="V101" s="11"/>
      <c r="W101" s="11"/>
      <c r="X101" s="11"/>
      <c r="Y101" s="11"/>
      <c r="Z101" s="38"/>
      <c r="AA101" s="5"/>
      <c r="AB101" s="5"/>
      <c r="AC101" s="5"/>
      <c r="AD101" s="5"/>
      <c r="AE101" s="5"/>
      <c r="AF101" s="5"/>
      <c r="AG101" s="5"/>
      <c r="AH101" s="5"/>
      <c r="AI101" s="15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</row>
    <row r="102" spans="1:68" s="14" customFormat="1" ht="14.25">
      <c r="A102" s="4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5"/>
      <c r="N102" s="5"/>
      <c r="O102" s="5"/>
      <c r="P102" s="5"/>
      <c r="Q102" s="5"/>
      <c r="R102" s="11"/>
      <c r="S102" s="11"/>
      <c r="T102" s="11"/>
      <c r="U102" s="11"/>
      <c r="V102" s="11"/>
      <c r="W102" s="11"/>
      <c r="X102" s="11"/>
      <c r="Y102" s="11"/>
      <c r="Z102" s="38"/>
      <c r="AA102" s="5"/>
      <c r="AB102" s="5"/>
      <c r="AC102" s="5"/>
      <c r="AD102" s="5"/>
      <c r="AE102" s="5"/>
      <c r="AF102" s="5"/>
      <c r="AG102" s="5"/>
      <c r="AH102" s="5"/>
      <c r="AI102" s="15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</row>
    <row r="103" spans="1:68" s="14" customFormat="1" ht="14.25">
      <c r="A103" s="4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5"/>
      <c r="N103" s="5"/>
      <c r="O103" s="5"/>
      <c r="P103" s="5"/>
      <c r="Q103" s="5"/>
      <c r="R103" s="11"/>
      <c r="S103" s="11"/>
      <c r="T103" s="11"/>
      <c r="U103" s="11"/>
      <c r="V103" s="11"/>
      <c r="W103" s="11"/>
      <c r="X103" s="11"/>
      <c r="Y103" s="11"/>
      <c r="Z103" s="38"/>
      <c r="AA103" s="5"/>
      <c r="AB103" s="5"/>
      <c r="AC103" s="5"/>
      <c r="AD103" s="5"/>
      <c r="AE103" s="5"/>
      <c r="AF103" s="5"/>
      <c r="AG103" s="5"/>
      <c r="AH103" s="5"/>
      <c r="AI103" s="15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</row>
    <row r="104" spans="1:68" s="14" customFormat="1" ht="14.25">
      <c r="A104" s="4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5"/>
      <c r="N104" s="5"/>
      <c r="O104" s="5"/>
      <c r="P104" s="5"/>
      <c r="Q104" s="5"/>
      <c r="R104" s="11"/>
      <c r="S104" s="11"/>
      <c r="T104" s="11"/>
      <c r="U104" s="11"/>
      <c r="V104" s="11"/>
      <c r="W104" s="11"/>
      <c r="X104" s="11"/>
      <c r="Y104" s="11"/>
      <c r="Z104" s="38"/>
      <c r="AA104" s="5"/>
      <c r="AB104" s="5"/>
      <c r="AC104" s="5"/>
      <c r="AD104" s="5"/>
      <c r="AE104" s="5"/>
      <c r="AF104" s="5"/>
      <c r="AG104" s="5"/>
      <c r="AH104" s="5"/>
      <c r="AI104" s="15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</row>
    <row r="105" spans="1:68" s="14" customFormat="1" ht="14.25">
      <c r="A105" s="47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5"/>
      <c r="N105" s="5"/>
      <c r="O105" s="5"/>
      <c r="P105" s="5"/>
      <c r="Q105" s="5"/>
      <c r="R105" s="11"/>
      <c r="S105" s="11"/>
      <c r="T105" s="11"/>
      <c r="U105" s="11"/>
      <c r="V105" s="11"/>
      <c r="W105" s="11"/>
      <c r="X105" s="11"/>
      <c r="Y105" s="11"/>
      <c r="Z105" s="38"/>
      <c r="AA105" s="5"/>
      <c r="AB105" s="5"/>
      <c r="AC105" s="5"/>
      <c r="AD105" s="5"/>
      <c r="AE105" s="5"/>
      <c r="AF105" s="5"/>
      <c r="AG105" s="5"/>
      <c r="AH105" s="5"/>
      <c r="AI105" s="15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</row>
    <row r="106" spans="1:68" s="14" customFormat="1" ht="14.25">
      <c r="A106" s="47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5"/>
      <c r="N106" s="5"/>
      <c r="O106" s="5"/>
      <c r="P106" s="5"/>
      <c r="Q106" s="5"/>
      <c r="R106" s="11"/>
      <c r="S106" s="11"/>
      <c r="T106" s="11"/>
      <c r="U106" s="11"/>
      <c r="V106" s="11"/>
      <c r="W106" s="11"/>
      <c r="X106" s="11"/>
      <c r="Y106" s="11"/>
      <c r="Z106" s="38"/>
      <c r="AA106" s="5"/>
      <c r="AB106" s="5"/>
      <c r="AC106" s="5"/>
      <c r="AD106" s="5"/>
      <c r="AE106" s="5"/>
      <c r="AF106" s="5"/>
      <c r="AG106" s="5"/>
      <c r="AH106" s="5"/>
      <c r="AI106" s="15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</row>
    <row r="107" spans="1:68" s="14" customFormat="1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5"/>
      <c r="N107" s="5"/>
      <c r="O107" s="5"/>
      <c r="P107" s="5"/>
      <c r="Q107" s="5"/>
      <c r="R107" s="11"/>
      <c r="S107" s="11"/>
      <c r="T107" s="11"/>
      <c r="U107" s="11"/>
      <c r="V107" s="11"/>
      <c r="W107" s="11"/>
      <c r="X107" s="11"/>
      <c r="Y107" s="11"/>
      <c r="Z107" s="38"/>
      <c r="AA107" s="5"/>
      <c r="AB107" s="5"/>
      <c r="AC107" s="5"/>
      <c r="AD107" s="5"/>
      <c r="AE107" s="5"/>
      <c r="AF107" s="5"/>
      <c r="AG107" s="5"/>
      <c r="AH107" s="5"/>
      <c r="AI107" s="15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</row>
    <row r="108" spans="1:68" s="14" customFormat="1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5"/>
      <c r="N108" s="5"/>
      <c r="O108" s="5"/>
      <c r="P108" s="5"/>
      <c r="Q108" s="5"/>
      <c r="R108" s="11"/>
      <c r="S108" s="11"/>
      <c r="T108" s="11"/>
      <c r="U108" s="11"/>
      <c r="V108" s="11"/>
      <c r="W108" s="11"/>
      <c r="X108" s="11"/>
      <c r="Y108" s="11"/>
      <c r="Z108" s="38"/>
      <c r="AA108" s="5"/>
      <c r="AB108" s="5"/>
      <c r="AC108" s="5"/>
      <c r="AD108" s="5"/>
      <c r="AE108" s="5"/>
      <c r="AF108" s="5"/>
      <c r="AG108" s="5"/>
      <c r="AH108" s="5"/>
      <c r="AI108" s="15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</row>
    <row r="109" spans="1:68" s="14" customFormat="1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5"/>
      <c r="N109" s="5"/>
      <c r="O109" s="5"/>
      <c r="P109" s="5"/>
      <c r="Q109" s="5"/>
      <c r="R109" s="11"/>
      <c r="S109" s="11"/>
      <c r="T109" s="11"/>
      <c r="U109" s="11"/>
      <c r="V109" s="11"/>
      <c r="W109" s="11"/>
      <c r="X109" s="11"/>
      <c r="Y109" s="11"/>
      <c r="Z109" s="38"/>
      <c r="AA109" s="5"/>
      <c r="AB109" s="5"/>
      <c r="AC109" s="5"/>
      <c r="AD109" s="5"/>
      <c r="AE109" s="5"/>
      <c r="AF109" s="5"/>
      <c r="AG109" s="5"/>
      <c r="AH109" s="5"/>
      <c r="AI109" s="15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</row>
    <row r="110" spans="1:68" s="14" customFormat="1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5"/>
      <c r="N110" s="5"/>
      <c r="O110" s="5"/>
      <c r="P110" s="5"/>
      <c r="Q110" s="5"/>
      <c r="R110" s="11"/>
      <c r="S110" s="11"/>
      <c r="T110" s="11"/>
      <c r="U110" s="11"/>
      <c r="V110" s="11"/>
      <c r="W110" s="11"/>
      <c r="X110" s="11"/>
      <c r="Y110" s="11"/>
      <c r="Z110" s="38"/>
      <c r="AA110" s="5"/>
      <c r="AB110" s="5"/>
      <c r="AC110" s="5"/>
      <c r="AD110" s="5"/>
      <c r="AE110" s="5"/>
      <c r="AF110" s="5"/>
      <c r="AG110" s="5"/>
      <c r="AH110" s="5"/>
      <c r="AI110" s="15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</row>
    <row r="111" spans="1:68" s="14" customFormat="1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5"/>
      <c r="N111" s="5"/>
      <c r="O111" s="5"/>
      <c r="P111" s="5"/>
      <c r="Q111" s="5"/>
      <c r="R111" s="11"/>
      <c r="S111" s="11"/>
      <c r="T111" s="11"/>
      <c r="U111" s="11"/>
      <c r="V111" s="11"/>
      <c r="W111" s="11"/>
      <c r="X111" s="11"/>
      <c r="Y111" s="11"/>
      <c r="Z111" s="38"/>
      <c r="AA111" s="5"/>
      <c r="AB111" s="5"/>
      <c r="AC111" s="5"/>
      <c r="AD111" s="5"/>
      <c r="AE111" s="5"/>
      <c r="AF111" s="5"/>
      <c r="AG111" s="5"/>
      <c r="AH111" s="5"/>
      <c r="AI111" s="15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</row>
    <row r="112" spans="1:68" s="14" customFormat="1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5"/>
      <c r="N112" s="5"/>
      <c r="O112" s="5"/>
      <c r="P112" s="5"/>
      <c r="Q112" s="5"/>
      <c r="R112" s="11"/>
      <c r="S112" s="11"/>
      <c r="T112" s="11"/>
      <c r="U112" s="11"/>
      <c r="V112" s="11"/>
      <c r="W112" s="11"/>
      <c r="X112" s="11"/>
      <c r="Y112" s="11"/>
      <c r="Z112" s="38"/>
      <c r="AA112" s="5"/>
      <c r="AB112" s="5"/>
      <c r="AC112" s="5"/>
      <c r="AD112" s="5"/>
      <c r="AE112" s="5"/>
      <c r="AF112" s="5"/>
      <c r="AG112" s="5"/>
      <c r="AH112" s="5"/>
      <c r="AI112" s="15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</row>
    <row r="113" spans="1:68" s="14" customFormat="1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5"/>
      <c r="N113" s="5"/>
      <c r="O113" s="5"/>
      <c r="P113" s="5"/>
      <c r="Q113" s="5"/>
      <c r="R113" s="11"/>
      <c r="S113" s="11"/>
      <c r="T113" s="11"/>
      <c r="U113" s="11"/>
      <c r="V113" s="11"/>
      <c r="W113" s="11"/>
      <c r="X113" s="11"/>
      <c r="Y113" s="11"/>
      <c r="Z113" s="38"/>
      <c r="AA113" s="5"/>
      <c r="AB113" s="5"/>
      <c r="AC113" s="5"/>
      <c r="AD113" s="5"/>
      <c r="AE113" s="5"/>
      <c r="AF113" s="5"/>
      <c r="AG113" s="5"/>
      <c r="AH113" s="5"/>
      <c r="AI113" s="15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</row>
    <row r="114" spans="1:68" s="14" customFormat="1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5"/>
      <c r="N114" s="5"/>
      <c r="O114" s="5"/>
      <c r="P114" s="5"/>
      <c r="Q114" s="5"/>
      <c r="R114" s="11"/>
      <c r="S114" s="11"/>
      <c r="T114" s="11"/>
      <c r="U114" s="11"/>
      <c r="V114" s="11"/>
      <c r="W114" s="11"/>
      <c r="X114" s="11"/>
      <c r="Y114" s="11"/>
      <c r="Z114" s="38"/>
      <c r="AA114" s="5"/>
      <c r="AB114" s="5"/>
      <c r="AC114" s="5"/>
      <c r="AD114" s="5"/>
      <c r="AE114" s="5"/>
      <c r="AF114" s="5"/>
      <c r="AG114" s="5"/>
      <c r="AH114" s="5"/>
      <c r="AI114" s="15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</row>
    <row r="115" spans="1:68" s="14" customFormat="1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5"/>
      <c r="N115" s="5"/>
      <c r="O115" s="5"/>
      <c r="P115" s="5"/>
      <c r="Q115" s="5"/>
      <c r="R115" s="11"/>
      <c r="S115" s="11"/>
      <c r="T115" s="11"/>
      <c r="U115" s="11"/>
      <c r="V115" s="11"/>
      <c r="W115" s="11"/>
      <c r="X115" s="11"/>
      <c r="Y115" s="11"/>
      <c r="Z115" s="38"/>
      <c r="AA115" s="5"/>
      <c r="AB115" s="5"/>
      <c r="AC115" s="5"/>
      <c r="AD115" s="5"/>
      <c r="AE115" s="5"/>
      <c r="AF115" s="5"/>
      <c r="AG115" s="5"/>
      <c r="AH115" s="5"/>
      <c r="AI115" s="15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</row>
    <row r="116" spans="1:68" s="14" customFormat="1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5"/>
      <c r="N116" s="5"/>
      <c r="O116" s="5"/>
      <c r="P116" s="5"/>
      <c r="Q116" s="5"/>
      <c r="R116" s="11"/>
      <c r="S116" s="11"/>
      <c r="T116" s="11"/>
      <c r="U116" s="11"/>
      <c r="V116" s="11"/>
      <c r="W116" s="11"/>
      <c r="X116" s="11"/>
      <c r="Y116" s="11"/>
      <c r="Z116" s="38"/>
      <c r="AA116" s="5"/>
      <c r="AB116" s="5"/>
      <c r="AC116" s="5"/>
      <c r="AD116" s="5"/>
      <c r="AE116" s="5"/>
      <c r="AF116" s="5"/>
      <c r="AG116" s="5"/>
      <c r="AH116" s="5"/>
      <c r="AI116" s="15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</row>
    <row r="117" spans="1:68" s="14" customFormat="1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5"/>
      <c r="N117" s="5"/>
      <c r="O117" s="5"/>
      <c r="P117" s="5"/>
      <c r="Q117" s="5"/>
      <c r="R117" s="11"/>
      <c r="S117" s="11"/>
      <c r="T117" s="11"/>
      <c r="U117" s="11"/>
      <c r="V117" s="11"/>
      <c r="W117" s="11"/>
      <c r="X117" s="11"/>
      <c r="Y117" s="11"/>
      <c r="Z117" s="38"/>
      <c r="AA117" s="5"/>
      <c r="AB117" s="5"/>
      <c r="AC117" s="5"/>
      <c r="AD117" s="5"/>
      <c r="AE117" s="5"/>
      <c r="AF117" s="5"/>
      <c r="AG117" s="5"/>
      <c r="AH117" s="5"/>
      <c r="AI117" s="15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</row>
    <row r="118" spans="1:68" s="14" customFormat="1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5"/>
      <c r="N118" s="5"/>
      <c r="O118" s="5"/>
      <c r="P118" s="5"/>
      <c r="Q118" s="5"/>
      <c r="R118" s="11"/>
      <c r="S118" s="11"/>
      <c r="T118" s="11"/>
      <c r="U118" s="11"/>
      <c r="V118" s="11"/>
      <c r="W118" s="11"/>
      <c r="X118" s="11"/>
      <c r="Y118" s="11"/>
      <c r="Z118" s="38"/>
      <c r="AA118" s="5"/>
      <c r="AB118" s="5"/>
      <c r="AC118" s="5"/>
      <c r="AD118" s="5"/>
      <c r="AE118" s="5"/>
      <c r="AF118" s="5"/>
      <c r="AG118" s="5"/>
      <c r="AH118" s="5"/>
      <c r="AI118" s="15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</row>
    <row r="119" spans="1:68" s="14" customFormat="1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5"/>
      <c r="N119" s="5"/>
      <c r="O119" s="5"/>
      <c r="P119" s="5"/>
      <c r="Q119" s="5"/>
      <c r="R119" s="11"/>
      <c r="S119" s="11"/>
      <c r="T119" s="11"/>
      <c r="U119" s="11"/>
      <c r="V119" s="11"/>
      <c r="W119" s="11"/>
      <c r="X119" s="11"/>
      <c r="Y119" s="11"/>
      <c r="Z119" s="38"/>
      <c r="AA119" s="5"/>
      <c r="AB119" s="5"/>
      <c r="AC119" s="5"/>
      <c r="AD119" s="5"/>
      <c r="AE119" s="5"/>
      <c r="AF119" s="5"/>
      <c r="AG119" s="5"/>
      <c r="AH119" s="5"/>
      <c r="AI119" s="15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</row>
    <row r="120" spans="1:68" s="14" customFormat="1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5"/>
      <c r="N120" s="5"/>
      <c r="O120" s="5"/>
      <c r="P120" s="5"/>
      <c r="Q120" s="5"/>
      <c r="R120" s="11"/>
      <c r="S120" s="11"/>
      <c r="T120" s="11"/>
      <c r="U120" s="11"/>
      <c r="V120" s="11"/>
      <c r="W120" s="11"/>
      <c r="X120" s="11"/>
      <c r="Y120" s="11"/>
      <c r="Z120" s="38"/>
      <c r="AA120" s="5"/>
      <c r="AB120" s="5"/>
      <c r="AC120" s="5"/>
      <c r="AD120" s="5"/>
      <c r="AE120" s="5"/>
      <c r="AF120" s="5"/>
      <c r="AG120" s="5"/>
      <c r="AH120" s="5"/>
      <c r="AI120" s="15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</row>
    <row r="121" spans="1:68" s="14" customFormat="1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5"/>
      <c r="N121" s="5"/>
      <c r="O121" s="5"/>
      <c r="P121" s="5"/>
      <c r="Q121" s="5"/>
      <c r="R121" s="11"/>
      <c r="S121" s="11"/>
      <c r="T121" s="11"/>
      <c r="U121" s="11"/>
      <c r="V121" s="11"/>
      <c r="W121" s="11"/>
      <c r="X121" s="11"/>
      <c r="Y121" s="11"/>
      <c r="Z121" s="38"/>
      <c r="AA121" s="5"/>
      <c r="AB121" s="5"/>
      <c r="AC121" s="5"/>
      <c r="AD121" s="5"/>
      <c r="AE121" s="5"/>
      <c r="AF121" s="5"/>
      <c r="AG121" s="5"/>
      <c r="AH121" s="5"/>
      <c r="AI121" s="15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</row>
    <row r="122" spans="1:68" s="14" customFormat="1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5"/>
      <c r="N122" s="5"/>
      <c r="O122" s="5"/>
      <c r="P122" s="5"/>
      <c r="Q122" s="5"/>
      <c r="R122" s="11"/>
      <c r="S122" s="11"/>
      <c r="T122" s="11"/>
      <c r="U122" s="11"/>
      <c r="V122" s="11"/>
      <c r="W122" s="11"/>
      <c r="X122" s="11"/>
      <c r="Y122" s="11"/>
      <c r="Z122" s="38"/>
      <c r="AA122" s="5"/>
      <c r="AB122" s="5"/>
      <c r="AC122" s="5"/>
      <c r="AD122" s="5"/>
      <c r="AE122" s="5"/>
      <c r="AF122" s="5"/>
      <c r="AG122" s="5"/>
      <c r="AH122" s="5"/>
      <c r="AI122" s="15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</row>
    <row r="123" spans="1:68" s="14" customFormat="1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5"/>
      <c r="N123" s="5"/>
      <c r="O123" s="5"/>
      <c r="P123" s="5"/>
      <c r="Q123" s="5"/>
      <c r="R123" s="11"/>
      <c r="S123" s="11"/>
      <c r="T123" s="11"/>
      <c r="U123" s="11"/>
      <c r="V123" s="11"/>
      <c r="W123" s="11"/>
      <c r="X123" s="11"/>
      <c r="Y123" s="11"/>
      <c r="Z123" s="38"/>
      <c r="AA123" s="5"/>
      <c r="AB123" s="5"/>
      <c r="AC123" s="5"/>
      <c r="AD123" s="5"/>
      <c r="AE123" s="5"/>
      <c r="AF123" s="5"/>
      <c r="AG123" s="5"/>
      <c r="AH123" s="5"/>
      <c r="AI123" s="15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</row>
    <row r="124" spans="1:68" s="14" customFormat="1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5"/>
      <c r="N124" s="5"/>
      <c r="O124" s="5"/>
      <c r="P124" s="5"/>
      <c r="Q124" s="5"/>
      <c r="R124" s="11"/>
      <c r="S124" s="11"/>
      <c r="T124" s="11"/>
      <c r="U124" s="11"/>
      <c r="V124" s="11"/>
      <c r="W124" s="11"/>
      <c r="X124" s="11"/>
      <c r="Y124" s="11"/>
      <c r="Z124" s="38"/>
      <c r="AA124" s="5"/>
      <c r="AB124" s="5"/>
      <c r="AC124" s="5"/>
      <c r="AD124" s="5"/>
      <c r="AE124" s="5"/>
      <c r="AF124" s="5"/>
      <c r="AG124" s="5"/>
      <c r="AH124" s="5"/>
      <c r="AI124" s="15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</row>
    <row r="125" spans="1:68" s="14" customFormat="1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5"/>
      <c r="N125" s="5"/>
      <c r="O125" s="5"/>
      <c r="P125" s="5"/>
      <c r="Q125" s="5"/>
      <c r="R125" s="11"/>
      <c r="S125" s="11"/>
      <c r="T125" s="11"/>
      <c r="U125" s="11"/>
      <c r="V125" s="11"/>
      <c r="W125" s="11"/>
      <c r="X125" s="11"/>
      <c r="Y125" s="11"/>
      <c r="Z125" s="38"/>
      <c r="AA125" s="5"/>
      <c r="AB125" s="5"/>
      <c r="AC125" s="5"/>
      <c r="AD125" s="5"/>
      <c r="AE125" s="5"/>
      <c r="AF125" s="5"/>
      <c r="AG125" s="5"/>
      <c r="AH125" s="5"/>
      <c r="AI125" s="15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</row>
    <row r="126" spans="1:68" s="14" customFormat="1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5"/>
      <c r="N126" s="5"/>
      <c r="O126" s="5"/>
      <c r="P126" s="5"/>
      <c r="Q126" s="5"/>
      <c r="R126" s="11"/>
      <c r="S126" s="11"/>
      <c r="T126" s="11"/>
      <c r="U126" s="11"/>
      <c r="V126" s="11"/>
      <c r="W126" s="11"/>
      <c r="X126" s="11"/>
      <c r="Y126" s="11"/>
      <c r="Z126" s="38"/>
      <c r="AA126" s="5"/>
      <c r="AB126" s="5"/>
      <c r="AC126" s="5"/>
      <c r="AD126" s="5"/>
      <c r="AE126" s="5"/>
      <c r="AF126" s="5"/>
      <c r="AG126" s="5"/>
      <c r="AH126" s="5"/>
      <c r="AI126" s="15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</row>
    <row r="127" spans="1:68" s="14" customFormat="1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5"/>
      <c r="N127" s="5"/>
      <c r="O127" s="5"/>
      <c r="P127" s="5"/>
      <c r="Q127" s="5"/>
      <c r="R127" s="11"/>
      <c r="S127" s="11"/>
      <c r="T127" s="11"/>
      <c r="U127" s="11"/>
      <c r="V127" s="11"/>
      <c r="W127" s="11"/>
      <c r="X127" s="11"/>
      <c r="Y127" s="11"/>
      <c r="Z127" s="38"/>
      <c r="AA127" s="5"/>
      <c r="AB127" s="5"/>
      <c r="AC127" s="5"/>
      <c r="AD127" s="5"/>
      <c r="AE127" s="5"/>
      <c r="AF127" s="5"/>
      <c r="AG127" s="5"/>
      <c r="AH127" s="5"/>
      <c r="AI127" s="15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</row>
    <row r="128" spans="1:68" s="14" customFormat="1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5"/>
      <c r="N128" s="5"/>
      <c r="O128" s="5"/>
      <c r="P128" s="5"/>
      <c r="Q128" s="5"/>
      <c r="R128" s="11"/>
      <c r="S128" s="11"/>
      <c r="T128" s="11"/>
      <c r="U128" s="11"/>
      <c r="V128" s="11"/>
      <c r="W128" s="11"/>
      <c r="X128" s="11"/>
      <c r="Y128" s="11"/>
      <c r="Z128" s="38"/>
      <c r="AA128" s="5"/>
      <c r="AB128" s="5"/>
      <c r="AC128" s="5"/>
      <c r="AD128" s="5"/>
      <c r="AE128" s="5"/>
      <c r="AF128" s="5"/>
      <c r="AG128" s="5"/>
      <c r="AH128" s="5"/>
      <c r="AI128" s="15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</row>
    <row r="129" spans="1:68" s="14" customFormat="1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5"/>
      <c r="N129" s="5"/>
      <c r="O129" s="5"/>
      <c r="P129" s="5"/>
      <c r="Q129" s="5"/>
      <c r="R129" s="11"/>
      <c r="S129" s="11"/>
      <c r="T129" s="11"/>
      <c r="U129" s="11"/>
      <c r="V129" s="11"/>
      <c r="W129" s="11"/>
      <c r="X129" s="11"/>
      <c r="Y129" s="11"/>
      <c r="Z129" s="38"/>
      <c r="AA129" s="5"/>
      <c r="AB129" s="5"/>
      <c r="AC129" s="5"/>
      <c r="AD129" s="5"/>
      <c r="AE129" s="5"/>
      <c r="AF129" s="5"/>
      <c r="AG129" s="5"/>
      <c r="AH129" s="5"/>
      <c r="AI129" s="15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</row>
    <row r="130" spans="1:68" s="14" customFormat="1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5"/>
      <c r="N130" s="5"/>
      <c r="O130" s="5"/>
      <c r="P130" s="5"/>
      <c r="Q130" s="5"/>
      <c r="R130" s="11"/>
      <c r="S130" s="11"/>
      <c r="T130" s="11"/>
      <c r="U130" s="11"/>
      <c r="V130" s="11"/>
      <c r="W130" s="11"/>
      <c r="X130" s="11"/>
      <c r="Y130" s="11"/>
      <c r="Z130" s="38"/>
      <c r="AA130" s="5"/>
      <c r="AB130" s="5"/>
      <c r="AC130" s="5"/>
      <c r="AD130" s="5"/>
      <c r="AE130" s="5"/>
      <c r="AF130" s="5"/>
      <c r="AG130" s="5"/>
      <c r="AH130" s="5"/>
      <c r="AI130" s="15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</row>
    <row r="131" spans="1:68" s="14" customFormat="1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5"/>
      <c r="N131" s="5"/>
      <c r="O131" s="5"/>
      <c r="P131" s="5"/>
      <c r="Q131" s="5"/>
      <c r="R131" s="11"/>
      <c r="S131" s="11"/>
      <c r="T131" s="11"/>
      <c r="U131" s="11"/>
      <c r="V131" s="11"/>
      <c r="W131" s="11"/>
      <c r="X131" s="11"/>
      <c r="Y131" s="11"/>
      <c r="Z131" s="38"/>
      <c r="AA131" s="5"/>
      <c r="AB131" s="5"/>
      <c r="AC131" s="5"/>
      <c r="AD131" s="5"/>
      <c r="AE131" s="5"/>
      <c r="AF131" s="5"/>
      <c r="AG131" s="5"/>
      <c r="AH131" s="5"/>
      <c r="AI131" s="15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</row>
    <row r="132" spans="1:68" s="14" customFormat="1" ht="14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5"/>
      <c r="N132" s="5"/>
      <c r="O132" s="5"/>
      <c r="P132" s="5"/>
      <c r="Q132" s="5"/>
      <c r="R132" s="11"/>
      <c r="S132" s="11"/>
      <c r="T132" s="11"/>
      <c r="U132" s="11"/>
      <c r="V132" s="11"/>
      <c r="W132" s="11"/>
      <c r="X132" s="11"/>
      <c r="Y132" s="11"/>
      <c r="Z132" s="38"/>
      <c r="AA132" s="5"/>
      <c r="AB132" s="5"/>
      <c r="AC132" s="5"/>
      <c r="AD132" s="5"/>
      <c r="AE132" s="5"/>
      <c r="AF132" s="5"/>
      <c r="AG132" s="5"/>
      <c r="AH132" s="5"/>
      <c r="AI132" s="15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</row>
    <row r="133" spans="1:68" s="14" customFormat="1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5"/>
      <c r="N133" s="5"/>
      <c r="O133" s="5"/>
      <c r="P133" s="5"/>
      <c r="Q133" s="5"/>
      <c r="R133" s="11"/>
      <c r="S133" s="11"/>
      <c r="T133" s="11"/>
      <c r="U133" s="11"/>
      <c r="V133" s="11"/>
      <c r="W133" s="11"/>
      <c r="X133" s="11"/>
      <c r="Y133" s="11"/>
      <c r="Z133" s="38"/>
      <c r="AA133" s="5"/>
      <c r="AB133" s="5"/>
      <c r="AC133" s="5"/>
      <c r="AD133" s="5"/>
      <c r="AE133" s="5"/>
      <c r="AF133" s="5"/>
      <c r="AG133" s="5"/>
      <c r="AH133" s="5"/>
      <c r="AI133" s="15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</row>
    <row r="134" spans="1:68" s="14" customFormat="1" ht="14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5"/>
      <c r="N134" s="5"/>
      <c r="O134" s="5"/>
      <c r="P134" s="5"/>
      <c r="Q134" s="5"/>
      <c r="R134" s="11"/>
      <c r="S134" s="11"/>
      <c r="T134" s="11"/>
      <c r="U134" s="11"/>
      <c r="V134" s="11"/>
      <c r="W134" s="11"/>
      <c r="X134" s="11"/>
      <c r="Y134" s="11"/>
      <c r="Z134" s="38"/>
      <c r="AA134" s="5"/>
      <c r="AB134" s="5"/>
      <c r="AC134" s="5"/>
      <c r="AD134" s="5"/>
      <c r="AE134" s="5"/>
      <c r="AF134" s="5"/>
      <c r="AG134" s="5"/>
      <c r="AH134" s="5"/>
      <c r="AI134" s="15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</row>
    <row r="135" spans="1:68" s="14" customFormat="1" ht="14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5"/>
      <c r="N135" s="5"/>
      <c r="O135" s="5"/>
      <c r="P135" s="5"/>
      <c r="Q135" s="5"/>
      <c r="R135" s="11"/>
      <c r="S135" s="11"/>
      <c r="T135" s="11"/>
      <c r="U135" s="11"/>
      <c r="V135" s="11"/>
      <c r="W135" s="11"/>
      <c r="X135" s="11"/>
      <c r="Y135" s="11"/>
      <c r="Z135" s="38"/>
      <c r="AA135" s="5"/>
      <c r="AB135" s="5"/>
      <c r="AC135" s="5"/>
      <c r="AD135" s="5"/>
      <c r="AE135" s="5"/>
      <c r="AF135" s="5"/>
      <c r="AG135" s="5"/>
      <c r="AH135" s="5"/>
      <c r="AI135" s="15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</row>
    <row r="136" spans="1:68" s="14" customFormat="1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5"/>
      <c r="N136" s="5"/>
      <c r="O136" s="5"/>
      <c r="P136" s="5"/>
      <c r="Q136" s="5"/>
      <c r="R136" s="11"/>
      <c r="S136" s="11"/>
      <c r="T136" s="11"/>
      <c r="U136" s="11"/>
      <c r="V136" s="11"/>
      <c r="W136" s="11"/>
      <c r="X136" s="11"/>
      <c r="Y136" s="11"/>
      <c r="Z136" s="38"/>
      <c r="AA136" s="5"/>
      <c r="AB136" s="5"/>
      <c r="AC136" s="5"/>
      <c r="AD136" s="5"/>
      <c r="AE136" s="5"/>
      <c r="AF136" s="5"/>
      <c r="AG136" s="5"/>
      <c r="AH136" s="5"/>
      <c r="AI136" s="15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</row>
    <row r="137" spans="1:68" s="14" customFormat="1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5"/>
      <c r="N137" s="5"/>
      <c r="O137" s="5"/>
      <c r="P137" s="5"/>
      <c r="Q137" s="5"/>
      <c r="R137" s="11"/>
      <c r="S137" s="11"/>
      <c r="T137" s="11"/>
      <c r="U137" s="11"/>
      <c r="V137" s="11"/>
      <c r="W137" s="11"/>
      <c r="X137" s="11"/>
      <c r="Y137" s="11"/>
      <c r="Z137" s="38"/>
      <c r="AA137" s="5"/>
      <c r="AB137" s="5"/>
      <c r="AC137" s="5"/>
      <c r="AD137" s="5"/>
      <c r="AE137" s="5"/>
      <c r="AF137" s="5"/>
      <c r="AG137" s="5"/>
      <c r="AH137" s="5"/>
      <c r="AI137" s="15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</row>
    <row r="138" spans="1:68" s="14" customFormat="1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5"/>
      <c r="N138" s="5"/>
      <c r="O138" s="5"/>
      <c r="P138" s="5"/>
      <c r="Q138" s="5"/>
      <c r="R138" s="11"/>
      <c r="S138" s="11"/>
      <c r="T138" s="11"/>
      <c r="U138" s="11"/>
      <c r="V138" s="11"/>
      <c r="W138" s="11"/>
      <c r="X138" s="11"/>
      <c r="Y138" s="11"/>
      <c r="Z138" s="38"/>
      <c r="AA138" s="5"/>
      <c r="AB138" s="5"/>
      <c r="AC138" s="5"/>
      <c r="AD138" s="5"/>
      <c r="AE138" s="5"/>
      <c r="AF138" s="5"/>
      <c r="AG138" s="5"/>
      <c r="AH138" s="5"/>
      <c r="AI138" s="15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</row>
    <row r="139" spans="1:68" s="14" customFormat="1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5"/>
      <c r="N139" s="5"/>
      <c r="O139" s="5"/>
      <c r="P139" s="5"/>
      <c r="Q139" s="5"/>
      <c r="R139" s="11"/>
      <c r="S139" s="11"/>
      <c r="T139" s="11"/>
      <c r="U139" s="11"/>
      <c r="V139" s="11"/>
      <c r="W139" s="11"/>
      <c r="X139" s="11"/>
      <c r="Y139" s="11"/>
      <c r="Z139" s="38"/>
      <c r="AA139" s="5"/>
      <c r="AB139" s="5"/>
      <c r="AC139" s="5"/>
      <c r="AD139" s="5"/>
      <c r="AE139" s="5"/>
      <c r="AF139" s="5"/>
      <c r="AG139" s="5"/>
      <c r="AH139" s="5"/>
      <c r="AI139" s="15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</row>
    <row r="140" spans="1:68" s="14" customFormat="1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5"/>
      <c r="N140" s="5"/>
      <c r="O140" s="5"/>
      <c r="P140" s="5"/>
      <c r="Q140" s="5"/>
      <c r="R140" s="11"/>
      <c r="S140" s="11"/>
      <c r="T140" s="11"/>
      <c r="U140" s="11"/>
      <c r="V140" s="11"/>
      <c r="W140" s="11"/>
      <c r="X140" s="11"/>
      <c r="Y140" s="11"/>
      <c r="Z140" s="38"/>
      <c r="AA140" s="5"/>
      <c r="AB140" s="5"/>
      <c r="AC140" s="5"/>
      <c r="AD140" s="5"/>
      <c r="AE140" s="5"/>
      <c r="AF140" s="5"/>
      <c r="AG140" s="5"/>
      <c r="AH140" s="5"/>
      <c r="AI140" s="15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</row>
    <row r="141" spans="1:68" s="14" customFormat="1" ht="14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5"/>
      <c r="N141" s="5"/>
      <c r="O141" s="5"/>
      <c r="P141" s="5"/>
      <c r="Q141" s="5"/>
      <c r="R141" s="11"/>
      <c r="S141" s="11"/>
      <c r="T141" s="11"/>
      <c r="U141" s="11"/>
      <c r="V141" s="11"/>
      <c r="W141" s="11"/>
      <c r="X141" s="11"/>
      <c r="Y141" s="11"/>
      <c r="Z141" s="38"/>
      <c r="AA141" s="5"/>
      <c r="AB141" s="5"/>
      <c r="AC141" s="5"/>
      <c r="AD141" s="5"/>
      <c r="AE141" s="5"/>
      <c r="AF141" s="5"/>
      <c r="AG141" s="5"/>
      <c r="AH141" s="5"/>
      <c r="AI141" s="15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</row>
    <row r="142" spans="1:68" s="14" customFormat="1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5"/>
      <c r="N142" s="5"/>
      <c r="O142" s="5"/>
      <c r="P142" s="5"/>
      <c r="Q142" s="5"/>
      <c r="R142" s="11"/>
      <c r="S142" s="11"/>
      <c r="T142" s="11"/>
      <c r="U142" s="11"/>
      <c r="V142" s="11"/>
      <c r="W142" s="11"/>
      <c r="X142" s="11"/>
      <c r="Y142" s="11"/>
      <c r="Z142" s="38"/>
      <c r="AA142" s="5"/>
      <c r="AB142" s="5"/>
      <c r="AC142" s="5"/>
      <c r="AD142" s="5"/>
      <c r="AE142" s="5"/>
      <c r="AF142" s="5"/>
      <c r="AG142" s="5"/>
      <c r="AH142" s="5"/>
      <c r="AI142" s="15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</row>
    <row r="143" spans="1:68" s="14" customFormat="1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5"/>
      <c r="N143" s="5"/>
      <c r="O143" s="5"/>
      <c r="P143" s="5"/>
      <c r="Q143" s="5"/>
      <c r="R143" s="11"/>
      <c r="S143" s="11"/>
      <c r="T143" s="11"/>
      <c r="U143" s="11"/>
      <c r="V143" s="11"/>
      <c r="W143" s="11"/>
      <c r="X143" s="11"/>
      <c r="Y143" s="11"/>
      <c r="Z143" s="38"/>
      <c r="AA143" s="5"/>
      <c r="AB143" s="5"/>
      <c r="AC143" s="5"/>
      <c r="AD143" s="5"/>
      <c r="AE143" s="5"/>
      <c r="AF143" s="5"/>
      <c r="AG143" s="5"/>
      <c r="AH143" s="5"/>
      <c r="AI143" s="15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</row>
    <row r="144" spans="1:68" s="14" customFormat="1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5"/>
      <c r="N144" s="5"/>
      <c r="O144" s="5"/>
      <c r="P144" s="5"/>
      <c r="Q144" s="5"/>
      <c r="R144" s="11"/>
      <c r="S144" s="11"/>
      <c r="T144" s="11"/>
      <c r="U144" s="11"/>
      <c r="V144" s="11"/>
      <c r="W144" s="11"/>
      <c r="X144" s="11"/>
      <c r="Y144" s="11"/>
      <c r="Z144" s="38"/>
      <c r="AA144" s="5"/>
      <c r="AB144" s="5"/>
      <c r="AC144" s="5"/>
      <c r="AD144" s="5"/>
      <c r="AE144" s="5"/>
      <c r="AF144" s="5"/>
      <c r="AG144" s="5"/>
      <c r="AH144" s="5"/>
      <c r="AI144" s="15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</row>
    <row r="145" spans="1:68" s="14" customFormat="1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5"/>
      <c r="N145" s="5"/>
      <c r="O145" s="5"/>
      <c r="P145" s="5"/>
      <c r="Q145" s="5"/>
      <c r="R145" s="11"/>
      <c r="S145" s="11"/>
      <c r="T145" s="11"/>
      <c r="U145" s="11"/>
      <c r="V145" s="11"/>
      <c r="W145" s="11"/>
      <c r="X145" s="11"/>
      <c r="Y145" s="11"/>
      <c r="Z145" s="38"/>
      <c r="AA145" s="5"/>
      <c r="AB145" s="5"/>
      <c r="AC145" s="5"/>
      <c r="AD145" s="5"/>
      <c r="AE145" s="5"/>
      <c r="AF145" s="5"/>
      <c r="AG145" s="5"/>
      <c r="AH145" s="5"/>
      <c r="AI145" s="15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</row>
    <row r="146" spans="1:68" s="14" customFormat="1" ht="14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5"/>
      <c r="N146" s="5"/>
      <c r="O146" s="5"/>
      <c r="P146" s="5"/>
      <c r="Q146" s="5"/>
      <c r="R146" s="11"/>
      <c r="S146" s="11"/>
      <c r="T146" s="11"/>
      <c r="U146" s="11"/>
      <c r="V146" s="11"/>
      <c r="W146" s="11"/>
      <c r="X146" s="11"/>
      <c r="Y146" s="11"/>
      <c r="Z146" s="38"/>
      <c r="AA146" s="5"/>
      <c r="AB146" s="5"/>
      <c r="AC146" s="5"/>
      <c r="AD146" s="5"/>
      <c r="AE146" s="5"/>
      <c r="AF146" s="5"/>
      <c r="AG146" s="5"/>
      <c r="AH146" s="5"/>
      <c r="AI146" s="15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</row>
    <row r="147" spans="1:68" s="14" customFormat="1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5"/>
      <c r="N147" s="5"/>
      <c r="O147" s="5"/>
      <c r="P147" s="5"/>
      <c r="Q147" s="5"/>
      <c r="R147" s="11"/>
      <c r="S147" s="11"/>
      <c r="T147" s="11"/>
      <c r="U147" s="11"/>
      <c r="V147" s="11"/>
      <c r="W147" s="11"/>
      <c r="X147" s="11"/>
      <c r="Y147" s="11"/>
      <c r="Z147" s="38"/>
      <c r="AA147" s="5"/>
      <c r="AB147" s="5"/>
      <c r="AC147" s="5"/>
      <c r="AD147" s="5"/>
      <c r="AE147" s="5"/>
      <c r="AF147" s="5"/>
      <c r="AG147" s="5"/>
      <c r="AH147" s="5"/>
      <c r="AI147" s="15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</row>
    <row r="148" spans="1:68" s="14" customFormat="1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5"/>
      <c r="N148" s="5"/>
      <c r="O148" s="5"/>
      <c r="P148" s="5"/>
      <c r="Q148" s="5"/>
      <c r="R148" s="11"/>
      <c r="S148" s="11"/>
      <c r="T148" s="11"/>
      <c r="U148" s="11"/>
      <c r="V148" s="11"/>
      <c r="W148" s="11"/>
      <c r="X148" s="11"/>
      <c r="Y148" s="11"/>
      <c r="Z148" s="38"/>
      <c r="AA148" s="5"/>
      <c r="AB148" s="5"/>
      <c r="AC148" s="5"/>
      <c r="AD148" s="5"/>
      <c r="AE148" s="5"/>
      <c r="AF148" s="5"/>
      <c r="AG148" s="5"/>
      <c r="AH148" s="5"/>
      <c r="AI148" s="15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</row>
    <row r="149" spans="1:68" s="14" customFormat="1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5"/>
      <c r="N149" s="5"/>
      <c r="O149" s="5"/>
      <c r="P149" s="5"/>
      <c r="Q149" s="5"/>
      <c r="R149" s="11"/>
      <c r="S149" s="11"/>
      <c r="T149" s="11"/>
      <c r="U149" s="11"/>
      <c r="V149" s="11"/>
      <c r="W149" s="11"/>
      <c r="X149" s="11"/>
      <c r="Y149" s="11"/>
      <c r="Z149" s="38"/>
      <c r="AA149" s="5"/>
      <c r="AB149" s="5"/>
      <c r="AC149" s="5"/>
      <c r="AD149" s="5"/>
      <c r="AE149" s="5"/>
      <c r="AF149" s="5"/>
      <c r="AG149" s="5"/>
      <c r="AH149" s="5"/>
      <c r="AI149" s="15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</row>
    <row r="150" spans="1:68" s="14" customFormat="1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5"/>
      <c r="N150" s="5"/>
      <c r="O150" s="5"/>
      <c r="P150" s="5"/>
      <c r="Q150" s="5"/>
      <c r="R150" s="11"/>
      <c r="S150" s="11"/>
      <c r="T150" s="11"/>
      <c r="U150" s="11"/>
      <c r="V150" s="11"/>
      <c r="W150" s="11"/>
      <c r="X150" s="11"/>
      <c r="Y150" s="11"/>
      <c r="Z150" s="38"/>
      <c r="AA150" s="5"/>
      <c r="AB150" s="5"/>
      <c r="AC150" s="5"/>
      <c r="AD150" s="5"/>
      <c r="AE150" s="5"/>
      <c r="AF150" s="5"/>
      <c r="AG150" s="5"/>
      <c r="AH150" s="5"/>
      <c r="AI150" s="15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</row>
    <row r="151" spans="1:68" s="14" customFormat="1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5"/>
      <c r="N151" s="5"/>
      <c r="O151" s="5"/>
      <c r="P151" s="5"/>
      <c r="Q151" s="5"/>
      <c r="R151" s="11"/>
      <c r="S151" s="11"/>
      <c r="T151" s="11"/>
      <c r="U151" s="11"/>
      <c r="V151" s="11"/>
      <c r="W151" s="11"/>
      <c r="X151" s="11"/>
      <c r="Y151" s="11"/>
      <c r="Z151" s="38"/>
      <c r="AA151" s="5"/>
      <c r="AB151" s="5"/>
      <c r="AC151" s="5"/>
      <c r="AD151" s="5"/>
      <c r="AE151" s="5"/>
      <c r="AF151" s="5"/>
      <c r="AG151" s="5"/>
      <c r="AH151" s="5"/>
      <c r="AI151" s="15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</row>
    <row r="152" spans="1:68" s="14" customFormat="1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5"/>
      <c r="N152" s="5"/>
      <c r="O152" s="5"/>
      <c r="P152" s="5"/>
      <c r="Q152" s="5"/>
      <c r="R152" s="11"/>
      <c r="S152" s="11"/>
      <c r="T152" s="11"/>
      <c r="U152" s="11"/>
      <c r="V152" s="11"/>
      <c r="W152" s="11"/>
      <c r="X152" s="11"/>
      <c r="Y152" s="11"/>
      <c r="Z152" s="38"/>
      <c r="AA152" s="5"/>
      <c r="AB152" s="5"/>
      <c r="AC152" s="5"/>
      <c r="AD152" s="5"/>
      <c r="AE152" s="5"/>
      <c r="AF152" s="5"/>
      <c r="AG152" s="5"/>
      <c r="AH152" s="5"/>
      <c r="AI152" s="15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</row>
    <row r="153" spans="1:68" s="14" customFormat="1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5"/>
      <c r="N153" s="5"/>
      <c r="O153" s="5"/>
      <c r="P153" s="5"/>
      <c r="Q153" s="5"/>
      <c r="R153" s="11"/>
      <c r="S153" s="11"/>
      <c r="T153" s="11"/>
      <c r="U153" s="11"/>
      <c r="V153" s="11"/>
      <c r="W153" s="11"/>
      <c r="X153" s="11"/>
      <c r="Y153" s="11"/>
      <c r="Z153" s="38"/>
      <c r="AA153" s="5"/>
      <c r="AB153" s="5"/>
      <c r="AC153" s="5"/>
      <c r="AD153" s="5"/>
      <c r="AE153" s="5"/>
      <c r="AF153" s="5"/>
      <c r="AG153" s="5"/>
      <c r="AH153" s="5"/>
      <c r="AI153" s="15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</row>
    <row r="154" spans="1:68" s="14" customFormat="1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5"/>
      <c r="N154" s="5"/>
      <c r="O154" s="5"/>
      <c r="P154" s="5"/>
      <c r="Q154" s="5"/>
      <c r="R154" s="11"/>
      <c r="S154" s="11"/>
      <c r="T154" s="11"/>
      <c r="U154" s="11"/>
      <c r="V154" s="11"/>
      <c r="W154" s="11"/>
      <c r="X154" s="11"/>
      <c r="Y154" s="11"/>
      <c r="Z154" s="38"/>
      <c r="AA154" s="5"/>
      <c r="AB154" s="5"/>
      <c r="AC154" s="5"/>
      <c r="AD154" s="5"/>
      <c r="AE154" s="5"/>
      <c r="AF154" s="5"/>
      <c r="AG154" s="5"/>
      <c r="AH154" s="5"/>
      <c r="AI154" s="15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</row>
    <row r="155" spans="1:68" s="14" customFormat="1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5"/>
      <c r="N155" s="5"/>
      <c r="O155" s="5"/>
      <c r="P155" s="5"/>
      <c r="Q155" s="5"/>
      <c r="R155" s="11"/>
      <c r="S155" s="11"/>
      <c r="T155" s="11"/>
      <c r="U155" s="11"/>
      <c r="V155" s="11"/>
      <c r="W155" s="11"/>
      <c r="X155" s="11"/>
      <c r="Y155" s="11"/>
      <c r="Z155" s="38"/>
      <c r="AA155" s="5"/>
      <c r="AB155" s="5"/>
      <c r="AC155" s="5"/>
      <c r="AD155" s="5"/>
      <c r="AE155" s="5"/>
      <c r="AF155" s="5"/>
      <c r="AG155" s="5"/>
      <c r="AH155" s="5"/>
      <c r="AI155" s="15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</row>
    <row r="156" spans="1:68" s="14" customFormat="1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5"/>
      <c r="N156" s="5"/>
      <c r="O156" s="5"/>
      <c r="P156" s="5"/>
      <c r="Q156" s="5"/>
      <c r="R156" s="11"/>
      <c r="S156" s="11"/>
      <c r="T156" s="11"/>
      <c r="U156" s="11"/>
      <c r="V156" s="11"/>
      <c r="W156" s="11"/>
      <c r="X156" s="11"/>
      <c r="Y156" s="11"/>
      <c r="Z156" s="38"/>
      <c r="AA156" s="5"/>
      <c r="AB156" s="5"/>
      <c r="AC156" s="5"/>
      <c r="AD156" s="5"/>
      <c r="AE156" s="5"/>
      <c r="AF156" s="5"/>
      <c r="AG156" s="5"/>
      <c r="AH156" s="5"/>
      <c r="AI156" s="15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</row>
    <row r="157" spans="1:68" s="14" customFormat="1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5"/>
      <c r="N157" s="5"/>
      <c r="O157" s="5"/>
      <c r="P157" s="5"/>
      <c r="Q157" s="5"/>
      <c r="R157" s="11"/>
      <c r="S157" s="11"/>
      <c r="T157" s="11"/>
      <c r="U157" s="11"/>
      <c r="V157" s="11"/>
      <c r="W157" s="11"/>
      <c r="X157" s="11"/>
      <c r="Y157" s="11"/>
      <c r="Z157" s="38"/>
      <c r="AA157" s="5"/>
      <c r="AB157" s="5"/>
      <c r="AC157" s="5"/>
      <c r="AD157" s="5"/>
      <c r="AE157" s="5"/>
      <c r="AF157" s="5"/>
      <c r="AG157" s="5"/>
      <c r="AH157" s="5"/>
      <c r="AI157" s="15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</row>
    <row r="158" spans="1:68" s="14" customFormat="1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5"/>
      <c r="N158" s="5"/>
      <c r="O158" s="5"/>
      <c r="P158" s="5"/>
      <c r="Q158" s="5"/>
      <c r="R158" s="11"/>
      <c r="S158" s="11"/>
      <c r="T158" s="11"/>
      <c r="U158" s="11"/>
      <c r="V158" s="11"/>
      <c r="W158" s="11"/>
      <c r="X158" s="11"/>
      <c r="Y158" s="11"/>
      <c r="Z158" s="38"/>
      <c r="AA158" s="5"/>
      <c r="AB158" s="5"/>
      <c r="AC158" s="5"/>
      <c r="AD158" s="5"/>
      <c r="AE158" s="5"/>
      <c r="AF158" s="5"/>
      <c r="AG158" s="5"/>
      <c r="AH158" s="5"/>
      <c r="AI158" s="15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</row>
    <row r="159" spans="1:68" s="14" customFormat="1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5"/>
      <c r="N159" s="5"/>
      <c r="O159" s="5"/>
      <c r="P159" s="5"/>
      <c r="Q159" s="5"/>
      <c r="R159" s="11"/>
      <c r="S159" s="11"/>
      <c r="T159" s="11"/>
      <c r="U159" s="11"/>
      <c r="V159" s="11"/>
      <c r="W159" s="11"/>
      <c r="X159" s="11"/>
      <c r="Y159" s="11"/>
      <c r="Z159" s="38"/>
      <c r="AA159" s="5"/>
      <c r="AB159" s="5"/>
      <c r="AC159" s="5"/>
      <c r="AD159" s="5"/>
      <c r="AE159" s="5"/>
      <c r="AF159" s="5"/>
      <c r="AG159" s="5"/>
      <c r="AH159" s="5"/>
      <c r="AI159" s="15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</row>
    <row r="160" spans="1:68" s="14" customFormat="1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5"/>
      <c r="N160" s="5"/>
      <c r="O160" s="5"/>
      <c r="P160" s="5"/>
      <c r="Q160" s="5"/>
      <c r="R160" s="11"/>
      <c r="S160" s="11"/>
      <c r="T160" s="11"/>
      <c r="U160" s="11"/>
      <c r="V160" s="11"/>
      <c r="W160" s="11"/>
      <c r="X160" s="11"/>
      <c r="Y160" s="11"/>
      <c r="Z160" s="38"/>
      <c r="AA160" s="5"/>
      <c r="AB160" s="5"/>
      <c r="AC160" s="5"/>
      <c r="AD160" s="5"/>
      <c r="AE160" s="5"/>
      <c r="AF160" s="5"/>
      <c r="AG160" s="5"/>
      <c r="AH160" s="5"/>
      <c r="AI160" s="15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</row>
    <row r="161" spans="1:68" s="14" customFormat="1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5"/>
      <c r="N161" s="5"/>
      <c r="O161" s="5"/>
      <c r="P161" s="5"/>
      <c r="Q161" s="5"/>
      <c r="R161" s="11"/>
      <c r="S161" s="11"/>
      <c r="T161" s="11"/>
      <c r="U161" s="11"/>
      <c r="V161" s="11"/>
      <c r="W161" s="11"/>
      <c r="X161" s="11"/>
      <c r="Y161" s="11"/>
      <c r="Z161" s="38"/>
      <c r="AA161" s="5"/>
      <c r="AB161" s="5"/>
      <c r="AC161" s="5"/>
      <c r="AD161" s="5"/>
      <c r="AE161" s="5"/>
      <c r="AF161" s="5"/>
      <c r="AG161" s="5"/>
      <c r="AH161" s="5"/>
      <c r="AI161" s="15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</row>
    <row r="162" spans="1:68" s="14" customFormat="1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5"/>
      <c r="N162" s="5"/>
      <c r="O162" s="5"/>
      <c r="P162" s="5"/>
      <c r="Q162" s="5"/>
      <c r="R162" s="11"/>
      <c r="S162" s="11"/>
      <c r="T162" s="11"/>
      <c r="U162" s="11"/>
      <c r="V162" s="11"/>
      <c r="W162" s="11"/>
      <c r="X162" s="11"/>
      <c r="Y162" s="11"/>
      <c r="Z162" s="38"/>
      <c r="AA162" s="5"/>
      <c r="AB162" s="5"/>
      <c r="AC162" s="5"/>
      <c r="AD162" s="5"/>
      <c r="AE162" s="5"/>
      <c r="AF162" s="5"/>
      <c r="AG162" s="5"/>
      <c r="AH162" s="5"/>
      <c r="AI162" s="15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</row>
    <row r="163" spans="1:68" s="14" customFormat="1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5"/>
      <c r="N163" s="5"/>
      <c r="O163" s="5"/>
      <c r="P163" s="5"/>
      <c r="Q163" s="5"/>
      <c r="R163" s="11"/>
      <c r="S163" s="11"/>
      <c r="T163" s="11"/>
      <c r="U163" s="11"/>
      <c r="V163" s="11"/>
      <c r="W163" s="11"/>
      <c r="X163" s="11"/>
      <c r="Y163" s="11"/>
      <c r="Z163" s="38"/>
      <c r="AA163" s="5"/>
      <c r="AB163" s="5"/>
      <c r="AC163" s="5"/>
      <c r="AD163" s="5"/>
      <c r="AE163" s="5"/>
      <c r="AF163" s="5"/>
      <c r="AG163" s="5"/>
      <c r="AH163" s="5"/>
      <c r="AI163" s="15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</row>
    <row r="164" spans="1:68" s="14" customFormat="1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5"/>
      <c r="N164" s="5"/>
      <c r="O164" s="5"/>
      <c r="P164" s="5"/>
      <c r="Q164" s="5"/>
      <c r="R164" s="11"/>
      <c r="S164" s="11"/>
      <c r="T164" s="11"/>
      <c r="U164" s="11"/>
      <c r="V164" s="11"/>
      <c r="W164" s="11"/>
      <c r="X164" s="11"/>
      <c r="Y164" s="11"/>
      <c r="Z164" s="38"/>
      <c r="AA164" s="5"/>
      <c r="AB164" s="5"/>
      <c r="AC164" s="5"/>
      <c r="AD164" s="5"/>
      <c r="AE164" s="5"/>
      <c r="AF164" s="5"/>
      <c r="AG164" s="5"/>
      <c r="AH164" s="5"/>
      <c r="AI164" s="15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</row>
    <row r="165" spans="1:68" s="14" customFormat="1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5"/>
      <c r="N165" s="5"/>
      <c r="O165" s="5"/>
      <c r="P165" s="5"/>
      <c r="Q165" s="5"/>
      <c r="R165" s="11"/>
      <c r="S165" s="11"/>
      <c r="T165" s="11"/>
      <c r="U165" s="11"/>
      <c r="V165" s="11"/>
      <c r="W165" s="11"/>
      <c r="X165" s="11"/>
      <c r="Y165" s="11"/>
      <c r="Z165" s="38"/>
      <c r="AA165" s="5"/>
      <c r="AB165" s="5"/>
      <c r="AC165" s="5"/>
      <c r="AD165" s="5"/>
      <c r="AE165" s="5"/>
      <c r="AF165" s="5"/>
      <c r="AG165" s="5"/>
      <c r="AH165" s="5"/>
      <c r="AI165" s="15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</row>
    <row r="166" spans="1:68" s="14" customFormat="1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5"/>
      <c r="N166" s="5"/>
      <c r="O166" s="5"/>
      <c r="P166" s="5"/>
      <c r="Q166" s="5"/>
      <c r="R166" s="11"/>
      <c r="S166" s="11"/>
      <c r="T166" s="11"/>
      <c r="U166" s="11"/>
      <c r="V166" s="11"/>
      <c r="W166" s="11"/>
      <c r="X166" s="11"/>
      <c r="Y166" s="11"/>
      <c r="Z166" s="38"/>
      <c r="AA166" s="5"/>
      <c r="AB166" s="5"/>
      <c r="AC166" s="5"/>
      <c r="AD166" s="5"/>
      <c r="AE166" s="5"/>
      <c r="AF166" s="5"/>
      <c r="AG166" s="5"/>
      <c r="AH166" s="5"/>
      <c r="AI166" s="15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</row>
    <row r="167" spans="1:68" s="14" customFormat="1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5"/>
      <c r="N167" s="5"/>
      <c r="O167" s="5"/>
      <c r="P167" s="5"/>
      <c r="Q167" s="5"/>
      <c r="R167" s="11"/>
      <c r="S167" s="11"/>
      <c r="T167" s="11"/>
      <c r="U167" s="11"/>
      <c r="V167" s="11"/>
      <c r="W167" s="11"/>
      <c r="X167" s="11"/>
      <c r="Y167" s="11"/>
      <c r="Z167" s="38"/>
      <c r="AA167" s="5"/>
      <c r="AB167" s="5"/>
      <c r="AC167" s="5"/>
      <c r="AD167" s="5"/>
      <c r="AE167" s="5"/>
      <c r="AF167" s="5"/>
      <c r="AG167" s="5"/>
      <c r="AH167" s="5"/>
      <c r="AI167" s="15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</row>
    <row r="168" spans="1:68" s="14" customFormat="1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5"/>
      <c r="N168" s="5"/>
      <c r="O168" s="5"/>
      <c r="P168" s="5"/>
      <c r="Q168" s="5"/>
      <c r="R168" s="11"/>
      <c r="S168" s="11"/>
      <c r="T168" s="11"/>
      <c r="U168" s="11"/>
      <c r="V168" s="11"/>
      <c r="W168" s="11"/>
      <c r="X168" s="11"/>
      <c r="Y168" s="11"/>
      <c r="Z168" s="38"/>
      <c r="AA168" s="5"/>
      <c r="AB168" s="5"/>
      <c r="AC168" s="5"/>
      <c r="AD168" s="5"/>
      <c r="AE168" s="5"/>
      <c r="AF168" s="5"/>
      <c r="AG168" s="5"/>
      <c r="AH168" s="5"/>
      <c r="AI168" s="15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</row>
    <row r="169" spans="1:68" s="14" customFormat="1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5"/>
      <c r="N169" s="5"/>
      <c r="O169" s="5"/>
      <c r="P169" s="5"/>
      <c r="Q169" s="5"/>
      <c r="R169" s="11"/>
      <c r="S169" s="11"/>
      <c r="T169" s="11"/>
      <c r="U169" s="11"/>
      <c r="V169" s="11"/>
      <c r="W169" s="11"/>
      <c r="X169" s="11"/>
      <c r="Y169" s="11"/>
      <c r="Z169" s="38"/>
      <c r="AA169" s="5"/>
      <c r="AB169" s="5"/>
      <c r="AC169" s="5"/>
      <c r="AD169" s="5"/>
      <c r="AE169" s="5"/>
      <c r="AF169" s="5"/>
      <c r="AG169" s="5"/>
      <c r="AH169" s="5"/>
      <c r="AI169" s="15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</row>
    <row r="170" spans="1:68" s="14" customFormat="1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5"/>
      <c r="N170" s="5"/>
      <c r="O170" s="5"/>
      <c r="P170" s="5"/>
      <c r="Q170" s="5"/>
      <c r="R170" s="11"/>
      <c r="S170" s="11"/>
      <c r="T170" s="11"/>
      <c r="U170" s="11"/>
      <c r="V170" s="11"/>
      <c r="W170" s="11"/>
      <c r="X170" s="11"/>
      <c r="Y170" s="11"/>
      <c r="Z170" s="38"/>
      <c r="AA170" s="5"/>
      <c r="AB170" s="5"/>
      <c r="AC170" s="5"/>
      <c r="AD170" s="5"/>
      <c r="AE170" s="5"/>
      <c r="AF170" s="5"/>
      <c r="AG170" s="5"/>
      <c r="AH170" s="5"/>
      <c r="AI170" s="15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</row>
    <row r="171" spans="1:68" s="14" customFormat="1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5"/>
      <c r="N171" s="5"/>
      <c r="O171" s="5"/>
      <c r="P171" s="5"/>
      <c r="Q171" s="5"/>
      <c r="R171" s="11"/>
      <c r="S171" s="11"/>
      <c r="T171" s="11"/>
      <c r="U171" s="11"/>
      <c r="V171" s="11"/>
      <c r="W171" s="11"/>
      <c r="X171" s="11"/>
      <c r="Y171" s="11"/>
      <c r="Z171" s="38"/>
      <c r="AA171" s="5"/>
      <c r="AB171" s="5"/>
      <c r="AC171" s="5"/>
      <c r="AD171" s="5"/>
      <c r="AE171" s="5"/>
      <c r="AF171" s="5"/>
      <c r="AG171" s="5"/>
      <c r="AH171" s="5"/>
      <c r="AI171" s="15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</row>
    <row r="172" spans="1:68" s="14" customFormat="1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5"/>
      <c r="N172" s="5"/>
      <c r="O172" s="5"/>
      <c r="P172" s="5"/>
      <c r="Q172" s="5"/>
      <c r="R172" s="11"/>
      <c r="S172" s="11"/>
      <c r="T172" s="11"/>
      <c r="U172" s="11"/>
      <c r="V172" s="11"/>
      <c r="W172" s="11"/>
      <c r="X172" s="11"/>
      <c r="Y172" s="11"/>
      <c r="Z172" s="38"/>
      <c r="AA172" s="5"/>
      <c r="AB172" s="5"/>
      <c r="AC172" s="5"/>
      <c r="AD172" s="5"/>
      <c r="AE172" s="5"/>
      <c r="AF172" s="5"/>
      <c r="AG172" s="5"/>
      <c r="AH172" s="5"/>
      <c r="AI172" s="15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</row>
    <row r="173" spans="1:68" s="14" customFormat="1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5"/>
      <c r="N173" s="5"/>
      <c r="O173" s="5"/>
      <c r="P173" s="5"/>
      <c r="Q173" s="5"/>
      <c r="R173" s="11"/>
      <c r="S173" s="11"/>
      <c r="T173" s="11"/>
      <c r="U173" s="11"/>
      <c r="V173" s="11"/>
      <c r="W173" s="11"/>
      <c r="X173" s="11"/>
      <c r="Y173" s="11"/>
      <c r="Z173" s="38"/>
      <c r="AA173" s="5"/>
      <c r="AB173" s="5"/>
      <c r="AC173" s="5"/>
      <c r="AD173" s="5"/>
      <c r="AE173" s="5"/>
      <c r="AF173" s="5"/>
      <c r="AG173" s="5"/>
      <c r="AH173" s="5"/>
      <c r="AI173" s="15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</row>
    <row r="174" spans="1:68" s="14" customFormat="1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5"/>
      <c r="N174" s="5"/>
      <c r="O174" s="5"/>
      <c r="P174" s="5"/>
      <c r="Q174" s="5"/>
      <c r="R174" s="11"/>
      <c r="S174" s="11"/>
      <c r="T174" s="11"/>
      <c r="U174" s="11"/>
      <c r="V174" s="11"/>
      <c r="W174" s="11"/>
      <c r="X174" s="11"/>
      <c r="Y174" s="11"/>
      <c r="Z174" s="38"/>
      <c r="AA174" s="5"/>
      <c r="AB174" s="5"/>
      <c r="AC174" s="5"/>
      <c r="AD174" s="5"/>
      <c r="AE174" s="5"/>
      <c r="AF174" s="5"/>
      <c r="AG174" s="5"/>
      <c r="AH174" s="5"/>
      <c r="AI174" s="15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</row>
    <row r="175" spans="1:68" s="14" customFormat="1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5"/>
      <c r="N175" s="5"/>
      <c r="O175" s="5"/>
      <c r="P175" s="5"/>
      <c r="Q175" s="5"/>
      <c r="R175" s="11"/>
      <c r="S175" s="11"/>
      <c r="T175" s="11"/>
      <c r="U175" s="11"/>
      <c r="V175" s="11"/>
      <c r="W175" s="11"/>
      <c r="X175" s="11"/>
      <c r="Y175" s="11"/>
      <c r="Z175" s="38"/>
      <c r="AA175" s="5"/>
      <c r="AB175" s="5"/>
      <c r="AC175" s="5"/>
      <c r="AD175" s="5"/>
      <c r="AE175" s="5"/>
      <c r="AF175" s="5"/>
      <c r="AG175" s="5"/>
      <c r="AH175" s="5"/>
      <c r="AI175" s="15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</row>
    <row r="176" spans="1:68" s="14" customFormat="1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5"/>
      <c r="N176" s="5"/>
      <c r="O176" s="5"/>
      <c r="P176" s="5"/>
      <c r="Q176" s="5"/>
      <c r="R176" s="11"/>
      <c r="S176" s="11"/>
      <c r="T176" s="11"/>
      <c r="U176" s="11"/>
      <c r="V176" s="11"/>
      <c r="W176" s="11"/>
      <c r="X176" s="11"/>
      <c r="Y176" s="11"/>
      <c r="Z176" s="38"/>
      <c r="AA176" s="5"/>
      <c r="AB176" s="5"/>
      <c r="AC176" s="5"/>
      <c r="AD176" s="5"/>
      <c r="AE176" s="5"/>
      <c r="AF176" s="5"/>
      <c r="AG176" s="5"/>
      <c r="AH176" s="5"/>
      <c r="AI176" s="15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</row>
    <row r="177" spans="1:68" s="14" customFormat="1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5"/>
      <c r="N177" s="5"/>
      <c r="O177" s="5"/>
      <c r="P177" s="5"/>
      <c r="Q177" s="5"/>
      <c r="R177" s="11"/>
      <c r="S177" s="11"/>
      <c r="T177" s="11"/>
      <c r="U177" s="11"/>
      <c r="V177" s="11"/>
      <c r="W177" s="11"/>
      <c r="X177" s="11"/>
      <c r="Y177" s="11"/>
      <c r="Z177" s="38"/>
      <c r="AA177" s="5"/>
      <c r="AB177" s="5"/>
      <c r="AC177" s="5"/>
      <c r="AD177" s="5"/>
      <c r="AE177" s="5"/>
      <c r="AF177" s="5"/>
      <c r="AG177" s="5"/>
      <c r="AH177" s="5"/>
      <c r="AI177" s="15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</row>
    <row r="178" spans="1:68" s="14" customFormat="1" ht="14.25">
      <c r="A178" s="6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12"/>
      <c r="S178" s="12"/>
      <c r="T178" s="12"/>
      <c r="U178" s="12"/>
      <c r="V178" s="12"/>
      <c r="W178" s="12"/>
      <c r="X178" s="12"/>
      <c r="Y178" s="12"/>
      <c r="Z178" s="38"/>
      <c r="AA178" s="9"/>
      <c r="AB178" s="9"/>
      <c r="AC178" s="9"/>
      <c r="AD178" s="9"/>
      <c r="AE178" s="9"/>
      <c r="AF178" s="9"/>
      <c r="AG178" s="9"/>
      <c r="AH178" s="9"/>
      <c r="AI178" s="15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</row>
    <row r="179" spans="1:68" s="14" customFormat="1" ht="14.25">
      <c r="A179" s="6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12"/>
      <c r="S179" s="12"/>
      <c r="T179" s="12"/>
      <c r="U179" s="12"/>
      <c r="V179" s="12"/>
      <c r="W179" s="12"/>
      <c r="X179" s="12"/>
      <c r="Y179" s="12"/>
      <c r="Z179" s="38"/>
      <c r="AA179" s="9"/>
      <c r="AB179" s="9"/>
      <c r="AC179" s="9"/>
      <c r="AD179" s="9"/>
      <c r="AE179" s="9"/>
      <c r="AF179" s="9"/>
      <c r="AG179" s="9"/>
      <c r="AH179" s="9"/>
      <c r="AI179" s="15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</row>
    <row r="180" spans="1:68" s="14" customFormat="1" ht="14.25">
      <c r="A180" s="6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12"/>
      <c r="S180" s="12"/>
      <c r="T180" s="12"/>
      <c r="U180" s="12"/>
      <c r="V180" s="12"/>
      <c r="W180" s="12"/>
      <c r="X180" s="12"/>
      <c r="Y180" s="12"/>
      <c r="Z180" s="39"/>
      <c r="AA180" s="9"/>
      <c r="AB180" s="9"/>
      <c r="AC180" s="9"/>
      <c r="AD180" s="9"/>
      <c r="AE180" s="9"/>
      <c r="AF180" s="9"/>
      <c r="AG180" s="9"/>
      <c r="AH180" s="9"/>
      <c r="AI180" s="15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</row>
    <row r="181" spans="1:68" s="14" customFormat="1" ht="14.25">
      <c r="A181" s="6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12"/>
      <c r="S181" s="12"/>
      <c r="T181" s="12"/>
      <c r="U181" s="12"/>
      <c r="V181" s="12"/>
      <c r="W181" s="12"/>
      <c r="X181" s="12"/>
      <c r="Y181" s="12"/>
      <c r="Z181" s="39"/>
      <c r="AA181" s="9"/>
      <c r="AB181" s="9"/>
      <c r="AC181" s="9"/>
      <c r="AD181" s="9"/>
      <c r="AE181" s="9"/>
      <c r="AF181" s="9"/>
      <c r="AG181" s="9"/>
      <c r="AH181" s="9"/>
      <c r="AI181" s="15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</row>
    <row r="182" spans="1:68" s="14" customFormat="1" ht="14.25">
      <c r="A182" s="6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12"/>
      <c r="S182" s="12"/>
      <c r="T182" s="12"/>
      <c r="U182" s="12"/>
      <c r="V182" s="12"/>
      <c r="W182" s="12"/>
      <c r="X182" s="12"/>
      <c r="Y182" s="12"/>
      <c r="Z182" s="39"/>
      <c r="AA182" s="9"/>
      <c r="AB182" s="9"/>
      <c r="AC182" s="9"/>
      <c r="AD182" s="9"/>
      <c r="AE182" s="9"/>
      <c r="AF182" s="9"/>
      <c r="AG182" s="9"/>
      <c r="AH182" s="9"/>
      <c r="AI182" s="15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</row>
    <row r="183" spans="1:68" s="14" customFormat="1" ht="14.25">
      <c r="A183" s="6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12"/>
      <c r="S183" s="12"/>
      <c r="T183" s="12"/>
      <c r="U183" s="12"/>
      <c r="V183" s="12"/>
      <c r="W183" s="12"/>
      <c r="X183" s="12"/>
      <c r="Y183" s="12"/>
      <c r="Z183" s="39"/>
      <c r="AA183" s="9"/>
      <c r="AB183" s="9"/>
      <c r="AC183" s="9"/>
      <c r="AD183" s="9"/>
      <c r="AE183" s="9"/>
      <c r="AF183" s="9"/>
      <c r="AG183" s="9"/>
      <c r="AH183" s="9"/>
      <c r="AI183" s="15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</row>
    <row r="184" spans="1:68" s="14" customFormat="1" ht="14.25">
      <c r="A184" s="6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12"/>
      <c r="S184" s="12"/>
      <c r="T184" s="12"/>
      <c r="U184" s="12"/>
      <c r="V184" s="12"/>
      <c r="W184" s="12"/>
      <c r="X184" s="12"/>
      <c r="Y184" s="12"/>
      <c r="Z184" s="39"/>
      <c r="AA184" s="9"/>
      <c r="AB184" s="9"/>
      <c r="AC184" s="9"/>
      <c r="AD184" s="9"/>
      <c r="AE184" s="9"/>
      <c r="AF184" s="9"/>
      <c r="AG184" s="9"/>
      <c r="AH184" s="9"/>
      <c r="AI184" s="15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</row>
    <row r="185" spans="1:68" s="14" customFormat="1" ht="14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12"/>
      <c r="S185" s="12"/>
      <c r="T185" s="12"/>
      <c r="U185" s="12"/>
      <c r="V185" s="12"/>
      <c r="W185" s="12"/>
      <c r="X185" s="12"/>
      <c r="Y185" s="12"/>
      <c r="Z185" s="39"/>
      <c r="AA185" s="9"/>
      <c r="AB185" s="9"/>
      <c r="AC185" s="9"/>
      <c r="AD185" s="9"/>
      <c r="AE185" s="9"/>
      <c r="AF185" s="9"/>
      <c r="AG185" s="9"/>
      <c r="AH185" s="9"/>
      <c r="AI185" s="15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</row>
    <row r="186" spans="1:68" s="14" customFormat="1" ht="14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12"/>
      <c r="S186" s="12"/>
      <c r="T186" s="12"/>
      <c r="U186" s="12"/>
      <c r="V186" s="12"/>
      <c r="W186" s="12"/>
      <c r="X186" s="12"/>
      <c r="Y186" s="12"/>
      <c r="Z186" s="39"/>
      <c r="AA186" s="9"/>
      <c r="AB186" s="9"/>
      <c r="AC186" s="9"/>
      <c r="AD186" s="9"/>
      <c r="AE186" s="9"/>
      <c r="AF186" s="9"/>
      <c r="AG186" s="9"/>
      <c r="AH186" s="9"/>
      <c r="AI186" s="15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</row>
    <row r="187" spans="1:68" s="14" customFormat="1" ht="14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12"/>
      <c r="S187" s="12"/>
      <c r="T187" s="12"/>
      <c r="U187" s="12"/>
      <c r="V187" s="12"/>
      <c r="W187" s="12"/>
      <c r="X187" s="12"/>
      <c r="Y187" s="12"/>
      <c r="Z187" s="39"/>
      <c r="AA187" s="9"/>
      <c r="AB187" s="9"/>
      <c r="AC187" s="9"/>
      <c r="AD187" s="9"/>
      <c r="AE187" s="9"/>
      <c r="AF187" s="9"/>
      <c r="AG187" s="9"/>
      <c r="AH187" s="9"/>
      <c r="AI187" s="15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</row>
    <row r="188" spans="1:35" ht="14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12"/>
      <c r="S188" s="12"/>
      <c r="T188" s="12"/>
      <c r="U188" s="12"/>
      <c r="V188" s="12"/>
      <c r="W188" s="12"/>
      <c r="X188" s="12"/>
      <c r="Y188" s="12"/>
      <c r="Z188" s="39"/>
      <c r="AA188" s="9"/>
      <c r="AB188" s="9"/>
      <c r="AC188" s="9"/>
      <c r="AD188" s="9"/>
      <c r="AE188" s="9"/>
      <c r="AF188" s="9"/>
      <c r="AG188" s="9"/>
      <c r="AH188" s="9"/>
      <c r="AI188" s="16"/>
    </row>
    <row r="189" spans="1:35" ht="14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12"/>
      <c r="S189" s="12"/>
      <c r="T189" s="12"/>
      <c r="U189" s="12"/>
      <c r="V189" s="12"/>
      <c r="W189" s="12"/>
      <c r="X189" s="12"/>
      <c r="Y189" s="12"/>
      <c r="Z189" s="39"/>
      <c r="AA189" s="9"/>
      <c r="AB189" s="9"/>
      <c r="AC189" s="9"/>
      <c r="AD189" s="9"/>
      <c r="AE189" s="9"/>
      <c r="AF189" s="9"/>
      <c r="AG189" s="9"/>
      <c r="AH189" s="9"/>
      <c r="AI189" s="16"/>
    </row>
    <row r="190" spans="1:35" ht="14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12"/>
      <c r="S190" s="12"/>
      <c r="T190" s="12"/>
      <c r="U190" s="12"/>
      <c r="V190" s="12"/>
      <c r="W190" s="12"/>
      <c r="X190" s="12"/>
      <c r="Y190" s="12"/>
      <c r="Z190" s="39"/>
      <c r="AA190" s="9"/>
      <c r="AB190" s="9"/>
      <c r="AC190" s="9"/>
      <c r="AD190" s="9"/>
      <c r="AE190" s="9"/>
      <c r="AF190" s="9"/>
      <c r="AG190" s="9"/>
      <c r="AH190" s="9"/>
      <c r="AI190" s="16"/>
    </row>
    <row r="191" spans="1:35" ht="14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12"/>
      <c r="S191" s="12"/>
      <c r="T191" s="12"/>
      <c r="U191" s="12"/>
      <c r="V191" s="12"/>
      <c r="W191" s="12"/>
      <c r="X191" s="12"/>
      <c r="Y191" s="12"/>
      <c r="Z191" s="39"/>
      <c r="AA191" s="9"/>
      <c r="AB191" s="9"/>
      <c r="AC191" s="9"/>
      <c r="AD191" s="9"/>
      <c r="AE191" s="9"/>
      <c r="AF191" s="9"/>
      <c r="AG191" s="9"/>
      <c r="AH191" s="9"/>
      <c r="AI191" s="16"/>
    </row>
    <row r="192" spans="1:35" ht="14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12"/>
      <c r="S192" s="12"/>
      <c r="T192" s="12"/>
      <c r="U192" s="12"/>
      <c r="V192" s="12"/>
      <c r="W192" s="12"/>
      <c r="X192" s="12"/>
      <c r="Y192" s="12"/>
      <c r="Z192" s="39"/>
      <c r="AA192" s="9"/>
      <c r="AB192" s="9"/>
      <c r="AC192" s="9"/>
      <c r="AD192" s="9"/>
      <c r="AE192" s="9"/>
      <c r="AF192" s="9"/>
      <c r="AG192" s="9"/>
      <c r="AH192" s="9"/>
      <c r="AI192" s="16"/>
    </row>
    <row r="193" spans="1:35" ht="14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12"/>
      <c r="S193" s="12"/>
      <c r="T193" s="12"/>
      <c r="U193" s="12"/>
      <c r="V193" s="12"/>
      <c r="W193" s="12"/>
      <c r="X193" s="12"/>
      <c r="Y193" s="12"/>
      <c r="Z193" s="39"/>
      <c r="AA193" s="9"/>
      <c r="AB193" s="9"/>
      <c r="AC193" s="9"/>
      <c r="AD193" s="9"/>
      <c r="AE193" s="9"/>
      <c r="AF193" s="9"/>
      <c r="AG193" s="9"/>
      <c r="AH193" s="9"/>
      <c r="AI193" s="16"/>
    </row>
    <row r="194" spans="1:35" ht="14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12"/>
      <c r="S194" s="12"/>
      <c r="T194" s="12"/>
      <c r="U194" s="12"/>
      <c r="V194" s="12"/>
      <c r="W194" s="12"/>
      <c r="X194" s="12"/>
      <c r="Y194" s="12"/>
      <c r="Z194" s="39"/>
      <c r="AA194" s="9"/>
      <c r="AB194" s="9"/>
      <c r="AC194" s="9"/>
      <c r="AD194" s="9"/>
      <c r="AE194" s="9"/>
      <c r="AF194" s="9"/>
      <c r="AG194" s="9"/>
      <c r="AH194" s="9"/>
      <c r="AI194" s="16"/>
    </row>
    <row r="195" spans="1:35" ht="14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12"/>
      <c r="S195" s="12"/>
      <c r="T195" s="12"/>
      <c r="U195" s="12"/>
      <c r="V195" s="12"/>
      <c r="W195" s="12"/>
      <c r="X195" s="12"/>
      <c r="Y195" s="12"/>
      <c r="Z195" s="39"/>
      <c r="AA195" s="9"/>
      <c r="AB195" s="9"/>
      <c r="AC195" s="9"/>
      <c r="AD195" s="9"/>
      <c r="AE195" s="9"/>
      <c r="AF195" s="9"/>
      <c r="AG195" s="9"/>
      <c r="AH195" s="9"/>
      <c r="AI195" s="16"/>
    </row>
    <row r="196" spans="1:35" ht="14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12"/>
      <c r="S196" s="12"/>
      <c r="T196" s="12"/>
      <c r="U196" s="12"/>
      <c r="V196" s="12"/>
      <c r="W196" s="12"/>
      <c r="X196" s="12"/>
      <c r="Y196" s="12"/>
      <c r="Z196" s="39"/>
      <c r="AA196" s="9"/>
      <c r="AB196" s="9"/>
      <c r="AC196" s="9"/>
      <c r="AD196" s="9"/>
      <c r="AE196" s="9"/>
      <c r="AF196" s="9"/>
      <c r="AG196" s="9"/>
      <c r="AH196" s="9"/>
      <c r="AI196" s="16"/>
    </row>
    <row r="197" spans="1:35" ht="14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12"/>
      <c r="S197" s="12"/>
      <c r="T197" s="12"/>
      <c r="U197" s="12"/>
      <c r="V197" s="12"/>
      <c r="W197" s="12"/>
      <c r="X197" s="12"/>
      <c r="Y197" s="12"/>
      <c r="Z197" s="39"/>
      <c r="AA197" s="9"/>
      <c r="AB197" s="9"/>
      <c r="AC197" s="9"/>
      <c r="AD197" s="9"/>
      <c r="AE197" s="9"/>
      <c r="AF197" s="9"/>
      <c r="AG197" s="9"/>
      <c r="AH197" s="9"/>
      <c r="AI197" s="16"/>
    </row>
    <row r="198" spans="1:35" ht="14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12"/>
      <c r="S198" s="12"/>
      <c r="T198" s="12"/>
      <c r="U198" s="12"/>
      <c r="V198" s="12"/>
      <c r="W198" s="12"/>
      <c r="X198" s="12"/>
      <c r="Y198" s="12"/>
      <c r="Z198" s="39"/>
      <c r="AA198" s="9"/>
      <c r="AB198" s="9"/>
      <c r="AC198" s="9"/>
      <c r="AD198" s="9"/>
      <c r="AE198" s="9"/>
      <c r="AF198" s="9"/>
      <c r="AG198" s="9"/>
      <c r="AH198" s="9"/>
      <c r="AI198" s="16"/>
    </row>
    <row r="199" spans="1:35" ht="14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12"/>
      <c r="S199" s="12"/>
      <c r="T199" s="12"/>
      <c r="U199" s="12"/>
      <c r="V199" s="12"/>
      <c r="W199" s="12"/>
      <c r="X199" s="12"/>
      <c r="Y199" s="12"/>
      <c r="Z199" s="39"/>
      <c r="AA199" s="9"/>
      <c r="AB199" s="9"/>
      <c r="AC199" s="9"/>
      <c r="AD199" s="9"/>
      <c r="AE199" s="9"/>
      <c r="AF199" s="9"/>
      <c r="AG199" s="9"/>
      <c r="AH199" s="9"/>
      <c r="AI199" s="16"/>
    </row>
    <row r="200" spans="1:35" ht="14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12"/>
      <c r="S200" s="12"/>
      <c r="T200" s="12"/>
      <c r="U200" s="12"/>
      <c r="V200" s="12"/>
      <c r="W200" s="12"/>
      <c r="X200" s="12"/>
      <c r="Y200" s="12"/>
      <c r="Z200" s="39"/>
      <c r="AA200" s="9"/>
      <c r="AB200" s="9"/>
      <c r="AC200" s="9"/>
      <c r="AD200" s="9"/>
      <c r="AE200" s="9"/>
      <c r="AF200" s="9"/>
      <c r="AG200" s="9"/>
      <c r="AH200" s="9"/>
      <c r="AI200" s="16"/>
    </row>
    <row r="201" spans="1:35" ht="14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12"/>
      <c r="S201" s="12"/>
      <c r="T201" s="12"/>
      <c r="U201" s="12"/>
      <c r="V201" s="12"/>
      <c r="W201" s="12"/>
      <c r="X201" s="12"/>
      <c r="Y201" s="12"/>
      <c r="Z201" s="39"/>
      <c r="AA201" s="9"/>
      <c r="AB201" s="9"/>
      <c r="AC201" s="9"/>
      <c r="AD201" s="9"/>
      <c r="AE201" s="9"/>
      <c r="AF201" s="9"/>
      <c r="AG201" s="9"/>
      <c r="AH201" s="9"/>
      <c r="AI201" s="16"/>
    </row>
    <row r="202" spans="1:35" ht="14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12"/>
      <c r="S202" s="12"/>
      <c r="T202" s="12"/>
      <c r="U202" s="12"/>
      <c r="V202" s="12"/>
      <c r="W202" s="12"/>
      <c r="X202" s="12"/>
      <c r="Y202" s="12"/>
      <c r="Z202" s="39"/>
      <c r="AA202" s="9"/>
      <c r="AB202" s="9"/>
      <c r="AC202" s="9"/>
      <c r="AD202" s="9"/>
      <c r="AE202" s="9"/>
      <c r="AF202" s="9"/>
      <c r="AG202" s="9"/>
      <c r="AH202" s="9"/>
      <c r="AI202" s="16"/>
    </row>
    <row r="203" spans="1:35" ht="14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12"/>
      <c r="S203" s="12"/>
      <c r="T203" s="12"/>
      <c r="U203" s="12"/>
      <c r="V203" s="12"/>
      <c r="W203" s="12"/>
      <c r="X203" s="12"/>
      <c r="Y203" s="12"/>
      <c r="Z203" s="39"/>
      <c r="AA203" s="9"/>
      <c r="AB203" s="9"/>
      <c r="AC203" s="9"/>
      <c r="AD203" s="9"/>
      <c r="AE203" s="9"/>
      <c r="AF203" s="9"/>
      <c r="AG203" s="9"/>
      <c r="AH203" s="9"/>
      <c r="AI203" s="16"/>
    </row>
    <row r="204" spans="1:35" ht="14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12"/>
      <c r="S204" s="12"/>
      <c r="T204" s="12"/>
      <c r="U204" s="12"/>
      <c r="V204" s="12"/>
      <c r="W204" s="12"/>
      <c r="X204" s="12"/>
      <c r="Y204" s="12"/>
      <c r="Z204" s="39"/>
      <c r="AA204" s="9"/>
      <c r="AB204" s="9"/>
      <c r="AC204" s="9"/>
      <c r="AD204" s="9"/>
      <c r="AE204" s="9"/>
      <c r="AF204" s="9"/>
      <c r="AG204" s="9"/>
      <c r="AH204" s="9"/>
      <c r="AI204" s="16"/>
    </row>
    <row r="205" spans="1:35" ht="14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12"/>
      <c r="S205" s="12"/>
      <c r="T205" s="12"/>
      <c r="U205" s="12"/>
      <c r="V205" s="12"/>
      <c r="W205" s="12"/>
      <c r="X205" s="12"/>
      <c r="Y205" s="12"/>
      <c r="Z205" s="39"/>
      <c r="AA205" s="9"/>
      <c r="AB205" s="9"/>
      <c r="AC205" s="9"/>
      <c r="AD205" s="9"/>
      <c r="AE205" s="9"/>
      <c r="AF205" s="9"/>
      <c r="AG205" s="9"/>
      <c r="AH205" s="9"/>
      <c r="AI205" s="16"/>
    </row>
    <row r="206" spans="1:35" ht="14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12"/>
      <c r="S206" s="12"/>
      <c r="T206" s="12"/>
      <c r="U206" s="12"/>
      <c r="V206" s="12"/>
      <c r="W206" s="12"/>
      <c r="X206" s="12"/>
      <c r="Y206" s="12"/>
      <c r="Z206" s="39"/>
      <c r="AA206" s="9"/>
      <c r="AB206" s="9"/>
      <c r="AC206" s="9"/>
      <c r="AD206" s="9"/>
      <c r="AE206" s="9"/>
      <c r="AF206" s="9"/>
      <c r="AG206" s="9"/>
      <c r="AH206" s="9"/>
      <c r="AI206" s="16"/>
    </row>
    <row r="207" spans="1:35" ht="14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12"/>
      <c r="S207" s="12"/>
      <c r="T207" s="12"/>
      <c r="U207" s="12"/>
      <c r="V207" s="12"/>
      <c r="W207" s="12"/>
      <c r="X207" s="12"/>
      <c r="Y207" s="12"/>
      <c r="Z207" s="39"/>
      <c r="AA207" s="9"/>
      <c r="AB207" s="9"/>
      <c r="AC207" s="9"/>
      <c r="AD207" s="9"/>
      <c r="AE207" s="9"/>
      <c r="AF207" s="9"/>
      <c r="AG207" s="9"/>
      <c r="AH207" s="9"/>
      <c r="AI207" s="16"/>
    </row>
    <row r="208" spans="1:35" ht="14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12"/>
      <c r="S208" s="12"/>
      <c r="T208" s="12"/>
      <c r="U208" s="12"/>
      <c r="V208" s="12"/>
      <c r="W208" s="12"/>
      <c r="X208" s="12"/>
      <c r="Y208" s="12"/>
      <c r="Z208" s="39"/>
      <c r="AA208" s="9"/>
      <c r="AB208" s="9"/>
      <c r="AC208" s="9"/>
      <c r="AD208" s="9"/>
      <c r="AE208" s="9"/>
      <c r="AF208" s="9"/>
      <c r="AG208" s="9"/>
      <c r="AH208" s="9"/>
      <c r="AI208" s="16"/>
    </row>
    <row r="209" spans="1:35" ht="14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12"/>
      <c r="S209" s="12"/>
      <c r="T209" s="12"/>
      <c r="U209" s="12"/>
      <c r="V209" s="12"/>
      <c r="W209" s="12"/>
      <c r="X209" s="12"/>
      <c r="Y209" s="12"/>
      <c r="Z209" s="39"/>
      <c r="AA209" s="9"/>
      <c r="AB209" s="9"/>
      <c r="AC209" s="9"/>
      <c r="AD209" s="9"/>
      <c r="AE209" s="9"/>
      <c r="AF209" s="9"/>
      <c r="AG209" s="9"/>
      <c r="AH209" s="9"/>
      <c r="AI209" s="16"/>
    </row>
    <row r="210" spans="1:35" ht="14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12"/>
      <c r="S210" s="12"/>
      <c r="T210" s="12"/>
      <c r="U210" s="12"/>
      <c r="V210" s="12"/>
      <c r="W210" s="12"/>
      <c r="X210" s="12"/>
      <c r="Y210" s="12"/>
      <c r="Z210" s="39"/>
      <c r="AA210" s="9"/>
      <c r="AB210" s="9"/>
      <c r="AC210" s="9"/>
      <c r="AD210" s="9"/>
      <c r="AE210" s="9"/>
      <c r="AF210" s="9"/>
      <c r="AG210" s="9"/>
      <c r="AH210" s="9"/>
      <c r="AI210" s="16"/>
    </row>
    <row r="211" spans="1:35" ht="14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12"/>
      <c r="S211" s="12"/>
      <c r="T211" s="12"/>
      <c r="U211" s="12"/>
      <c r="V211" s="12"/>
      <c r="W211" s="12"/>
      <c r="X211" s="12"/>
      <c r="Y211" s="12"/>
      <c r="Z211" s="39"/>
      <c r="AA211" s="9"/>
      <c r="AB211" s="9"/>
      <c r="AC211" s="9"/>
      <c r="AD211" s="9"/>
      <c r="AE211" s="9"/>
      <c r="AF211" s="9"/>
      <c r="AG211" s="9"/>
      <c r="AH211" s="9"/>
      <c r="AI211" s="16"/>
    </row>
    <row r="212" spans="1:35" ht="14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12"/>
      <c r="S212" s="12"/>
      <c r="T212" s="12"/>
      <c r="U212" s="12"/>
      <c r="V212" s="12"/>
      <c r="W212" s="12"/>
      <c r="X212" s="12"/>
      <c r="Y212" s="12"/>
      <c r="Z212" s="39"/>
      <c r="AA212" s="9"/>
      <c r="AB212" s="9"/>
      <c r="AC212" s="9"/>
      <c r="AD212" s="9"/>
      <c r="AE212" s="9"/>
      <c r="AF212" s="9"/>
      <c r="AG212" s="9"/>
      <c r="AH212" s="9"/>
      <c r="AI212" s="16"/>
    </row>
    <row r="213" spans="1:35" ht="14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12"/>
      <c r="S213" s="12"/>
      <c r="T213" s="12"/>
      <c r="U213" s="12"/>
      <c r="V213" s="12"/>
      <c r="W213" s="12"/>
      <c r="X213" s="12"/>
      <c r="Y213" s="12"/>
      <c r="Z213" s="39"/>
      <c r="AA213" s="9"/>
      <c r="AB213" s="9"/>
      <c r="AC213" s="9"/>
      <c r="AD213" s="9"/>
      <c r="AE213" s="9"/>
      <c r="AF213" s="9"/>
      <c r="AG213" s="9"/>
      <c r="AH213" s="9"/>
      <c r="AI213" s="16"/>
    </row>
    <row r="214" spans="1:35" ht="14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12"/>
      <c r="S214" s="12"/>
      <c r="T214" s="12"/>
      <c r="U214" s="12"/>
      <c r="V214" s="12"/>
      <c r="W214" s="12"/>
      <c r="X214" s="12"/>
      <c r="Y214" s="12"/>
      <c r="Z214" s="39"/>
      <c r="AA214" s="9"/>
      <c r="AB214" s="9"/>
      <c r="AC214" s="9"/>
      <c r="AD214" s="9"/>
      <c r="AE214" s="9"/>
      <c r="AF214" s="9"/>
      <c r="AG214" s="9"/>
      <c r="AH214" s="9"/>
      <c r="AI214" s="16"/>
    </row>
    <row r="215" spans="1:35" ht="14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12"/>
      <c r="S215" s="12"/>
      <c r="T215" s="12"/>
      <c r="U215" s="12"/>
      <c r="V215" s="12"/>
      <c r="W215" s="12"/>
      <c r="X215" s="12"/>
      <c r="Y215" s="12"/>
      <c r="Z215" s="39"/>
      <c r="AA215" s="9"/>
      <c r="AB215" s="9"/>
      <c r="AC215" s="9"/>
      <c r="AD215" s="9"/>
      <c r="AE215" s="9"/>
      <c r="AF215" s="9"/>
      <c r="AG215" s="9"/>
      <c r="AH215" s="9"/>
      <c r="AI215" s="16"/>
    </row>
    <row r="216" spans="1:35" ht="14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12"/>
      <c r="S216" s="12"/>
      <c r="T216" s="12"/>
      <c r="U216" s="12"/>
      <c r="V216" s="12"/>
      <c r="W216" s="12"/>
      <c r="X216" s="12"/>
      <c r="Y216" s="12"/>
      <c r="Z216" s="39"/>
      <c r="AA216" s="9"/>
      <c r="AB216" s="9"/>
      <c r="AC216" s="9"/>
      <c r="AD216" s="9"/>
      <c r="AE216" s="9"/>
      <c r="AF216" s="9"/>
      <c r="AG216" s="9"/>
      <c r="AH216" s="9"/>
      <c r="AI216" s="16"/>
    </row>
    <row r="217" spans="1:35" ht="14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12"/>
      <c r="S217" s="12"/>
      <c r="T217" s="12"/>
      <c r="U217" s="12"/>
      <c r="V217" s="12"/>
      <c r="W217" s="12"/>
      <c r="X217" s="12"/>
      <c r="Y217" s="12"/>
      <c r="Z217" s="39"/>
      <c r="AA217" s="9"/>
      <c r="AB217" s="9"/>
      <c r="AC217" s="9"/>
      <c r="AD217" s="9"/>
      <c r="AE217" s="9"/>
      <c r="AF217" s="9"/>
      <c r="AG217" s="9"/>
      <c r="AH217" s="9"/>
      <c r="AI217" s="16"/>
    </row>
    <row r="218" spans="1:35" ht="14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12"/>
      <c r="S218" s="12"/>
      <c r="T218" s="12"/>
      <c r="U218" s="12"/>
      <c r="V218" s="12"/>
      <c r="W218" s="12"/>
      <c r="X218" s="12"/>
      <c r="Y218" s="12"/>
      <c r="Z218" s="39"/>
      <c r="AA218" s="9"/>
      <c r="AB218" s="9"/>
      <c r="AC218" s="9"/>
      <c r="AD218" s="9"/>
      <c r="AE218" s="9"/>
      <c r="AF218" s="9"/>
      <c r="AG218" s="9"/>
      <c r="AH218" s="9"/>
      <c r="AI218" s="16"/>
    </row>
    <row r="219" spans="1:35" ht="14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12"/>
      <c r="S219" s="12"/>
      <c r="T219" s="12"/>
      <c r="U219" s="12"/>
      <c r="V219" s="12"/>
      <c r="W219" s="12"/>
      <c r="X219" s="12"/>
      <c r="Y219" s="12"/>
      <c r="Z219" s="39"/>
      <c r="AA219" s="9"/>
      <c r="AB219" s="9"/>
      <c r="AC219" s="9"/>
      <c r="AD219" s="9"/>
      <c r="AE219" s="9"/>
      <c r="AF219" s="9"/>
      <c r="AG219" s="9"/>
      <c r="AH219" s="9"/>
      <c r="AI219" s="16"/>
    </row>
    <row r="220" spans="1:35" ht="14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9"/>
      <c r="N220" s="9"/>
      <c r="O220" s="9"/>
      <c r="P220" s="9"/>
      <c r="Q220" s="9"/>
      <c r="R220" s="12"/>
      <c r="S220" s="12"/>
      <c r="T220" s="12"/>
      <c r="U220" s="12"/>
      <c r="V220" s="12"/>
      <c r="W220" s="12"/>
      <c r="X220" s="12"/>
      <c r="Y220" s="12"/>
      <c r="Z220" s="39"/>
      <c r="AA220" s="9"/>
      <c r="AB220" s="9"/>
      <c r="AC220" s="9"/>
      <c r="AD220" s="9"/>
      <c r="AE220" s="9"/>
      <c r="AF220" s="9"/>
      <c r="AG220" s="9"/>
      <c r="AH220" s="9"/>
      <c r="AI220" s="16"/>
    </row>
    <row r="221" spans="1:35" ht="14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9"/>
      <c r="N221" s="9"/>
      <c r="O221" s="9"/>
      <c r="P221" s="9"/>
      <c r="Q221" s="9"/>
      <c r="R221" s="12"/>
      <c r="S221" s="12"/>
      <c r="T221" s="12"/>
      <c r="U221" s="12"/>
      <c r="V221" s="12"/>
      <c r="W221" s="12"/>
      <c r="X221" s="12"/>
      <c r="Y221" s="12"/>
      <c r="Z221" s="39"/>
      <c r="AA221" s="9"/>
      <c r="AB221" s="9"/>
      <c r="AC221" s="9"/>
      <c r="AD221" s="9"/>
      <c r="AE221" s="9"/>
      <c r="AF221" s="9"/>
      <c r="AG221" s="9"/>
      <c r="AH221" s="9"/>
      <c r="AI221" s="16"/>
    </row>
    <row r="222" spans="1:35" ht="14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9"/>
      <c r="N222" s="9"/>
      <c r="O222" s="9"/>
      <c r="P222" s="9"/>
      <c r="Q222" s="9"/>
      <c r="R222" s="12"/>
      <c r="S222" s="12"/>
      <c r="T222" s="12"/>
      <c r="U222" s="12"/>
      <c r="V222" s="12"/>
      <c r="W222" s="12"/>
      <c r="X222" s="12"/>
      <c r="Y222" s="12"/>
      <c r="Z222" s="39"/>
      <c r="AA222" s="9"/>
      <c r="AB222" s="9"/>
      <c r="AC222" s="9"/>
      <c r="AD222" s="9"/>
      <c r="AE222" s="9"/>
      <c r="AF222" s="9"/>
      <c r="AG222" s="9"/>
      <c r="AH222" s="9"/>
      <c r="AI222" s="16"/>
    </row>
    <row r="223" spans="1:35" ht="14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9"/>
      <c r="N223" s="9"/>
      <c r="O223" s="9"/>
      <c r="P223" s="9"/>
      <c r="Q223" s="9"/>
      <c r="R223" s="12"/>
      <c r="S223" s="12"/>
      <c r="T223" s="12"/>
      <c r="U223" s="12"/>
      <c r="V223" s="12"/>
      <c r="W223" s="12"/>
      <c r="X223" s="12"/>
      <c r="Y223" s="12"/>
      <c r="Z223" s="39"/>
      <c r="AA223" s="9"/>
      <c r="AB223" s="9"/>
      <c r="AC223" s="9"/>
      <c r="AD223" s="9"/>
      <c r="AE223" s="9"/>
      <c r="AF223" s="9"/>
      <c r="AG223" s="9"/>
      <c r="AH223" s="9"/>
      <c r="AI223" s="16"/>
    </row>
    <row r="224" spans="1:35" ht="14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9"/>
      <c r="N224" s="9"/>
      <c r="O224" s="9"/>
      <c r="P224" s="9"/>
      <c r="Q224" s="9"/>
      <c r="R224" s="12"/>
      <c r="S224" s="12"/>
      <c r="T224" s="12"/>
      <c r="U224" s="12"/>
      <c r="V224" s="12"/>
      <c r="W224" s="12"/>
      <c r="X224" s="12"/>
      <c r="Y224" s="12"/>
      <c r="Z224" s="39"/>
      <c r="AA224" s="9"/>
      <c r="AB224" s="9"/>
      <c r="AC224" s="9"/>
      <c r="AD224" s="9"/>
      <c r="AE224" s="9"/>
      <c r="AF224" s="9"/>
      <c r="AG224" s="9"/>
      <c r="AH224" s="9"/>
      <c r="AI224" s="16"/>
    </row>
    <row r="225" spans="1:35" ht="14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9"/>
      <c r="N225" s="9"/>
      <c r="O225" s="9"/>
      <c r="P225" s="9"/>
      <c r="Q225" s="9"/>
      <c r="R225" s="12"/>
      <c r="S225" s="12"/>
      <c r="T225" s="12"/>
      <c r="U225" s="12"/>
      <c r="V225" s="12"/>
      <c r="W225" s="12"/>
      <c r="X225" s="12"/>
      <c r="Y225" s="12"/>
      <c r="Z225" s="39"/>
      <c r="AA225" s="9"/>
      <c r="AB225" s="9"/>
      <c r="AC225" s="9"/>
      <c r="AD225" s="9"/>
      <c r="AE225" s="9"/>
      <c r="AF225" s="9"/>
      <c r="AG225" s="9"/>
      <c r="AH225" s="9"/>
      <c r="AI225" s="16"/>
    </row>
    <row r="226" spans="1:35" ht="14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9"/>
      <c r="N226" s="9"/>
      <c r="O226" s="9"/>
      <c r="P226" s="9"/>
      <c r="Q226" s="9"/>
      <c r="R226" s="12"/>
      <c r="S226" s="12"/>
      <c r="T226" s="12"/>
      <c r="U226" s="12"/>
      <c r="V226" s="12"/>
      <c r="W226" s="12"/>
      <c r="X226" s="12"/>
      <c r="Y226" s="12"/>
      <c r="Z226" s="39"/>
      <c r="AA226" s="9"/>
      <c r="AB226" s="9"/>
      <c r="AC226" s="9"/>
      <c r="AD226" s="9"/>
      <c r="AE226" s="9"/>
      <c r="AF226" s="9"/>
      <c r="AG226" s="9"/>
      <c r="AH226" s="9"/>
      <c r="AI226" s="16"/>
    </row>
    <row r="227" spans="1:35" ht="14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9"/>
      <c r="N227" s="9"/>
      <c r="O227" s="9"/>
      <c r="P227" s="9"/>
      <c r="Q227" s="9"/>
      <c r="R227" s="12"/>
      <c r="S227" s="12"/>
      <c r="T227" s="12"/>
      <c r="U227" s="12"/>
      <c r="V227" s="12"/>
      <c r="W227" s="12"/>
      <c r="X227" s="12"/>
      <c r="Y227" s="12"/>
      <c r="Z227" s="39"/>
      <c r="AA227" s="9"/>
      <c r="AB227" s="9"/>
      <c r="AC227" s="9"/>
      <c r="AD227" s="9"/>
      <c r="AE227" s="9"/>
      <c r="AF227" s="9"/>
      <c r="AG227" s="9"/>
      <c r="AH227" s="9"/>
      <c r="AI227" s="16"/>
    </row>
    <row r="228" spans="1:35" ht="14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9"/>
      <c r="N228" s="9"/>
      <c r="O228" s="9"/>
      <c r="P228" s="9"/>
      <c r="Q228" s="9"/>
      <c r="R228" s="12"/>
      <c r="S228" s="12"/>
      <c r="T228" s="12"/>
      <c r="U228" s="12"/>
      <c r="V228" s="12"/>
      <c r="W228" s="12"/>
      <c r="X228" s="12"/>
      <c r="Y228" s="12"/>
      <c r="Z228" s="39"/>
      <c r="AA228" s="9"/>
      <c r="AB228" s="9"/>
      <c r="AC228" s="9"/>
      <c r="AD228" s="9"/>
      <c r="AE228" s="9"/>
      <c r="AF228" s="9"/>
      <c r="AG228" s="9"/>
      <c r="AH228" s="9"/>
      <c r="AI228" s="16"/>
    </row>
    <row r="229" spans="1:35" ht="14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9"/>
      <c r="N229" s="9"/>
      <c r="O229" s="9"/>
      <c r="P229" s="9"/>
      <c r="Q229" s="9"/>
      <c r="R229" s="12"/>
      <c r="S229" s="12"/>
      <c r="T229" s="12"/>
      <c r="U229" s="12"/>
      <c r="V229" s="12"/>
      <c r="W229" s="12"/>
      <c r="X229" s="12"/>
      <c r="Y229" s="12"/>
      <c r="Z229" s="39"/>
      <c r="AA229" s="9"/>
      <c r="AB229" s="9"/>
      <c r="AC229" s="9"/>
      <c r="AD229" s="9"/>
      <c r="AE229" s="9"/>
      <c r="AF229" s="9"/>
      <c r="AG229" s="9"/>
      <c r="AH229" s="9"/>
      <c r="AI229" s="16"/>
    </row>
    <row r="230" spans="1:35" ht="14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9"/>
      <c r="N230" s="9"/>
      <c r="O230" s="9"/>
      <c r="P230" s="9"/>
      <c r="Q230" s="9"/>
      <c r="R230" s="12"/>
      <c r="S230" s="12"/>
      <c r="T230" s="12"/>
      <c r="U230" s="12"/>
      <c r="V230" s="12"/>
      <c r="W230" s="12"/>
      <c r="X230" s="12"/>
      <c r="Y230" s="12"/>
      <c r="Z230" s="39"/>
      <c r="AA230" s="9"/>
      <c r="AB230" s="9"/>
      <c r="AC230" s="9"/>
      <c r="AD230" s="9"/>
      <c r="AE230" s="9"/>
      <c r="AF230" s="9"/>
      <c r="AG230" s="9"/>
      <c r="AH230" s="9"/>
      <c r="AI230" s="16"/>
    </row>
    <row r="231" spans="1:35" ht="14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9"/>
      <c r="N231" s="9"/>
      <c r="O231" s="9"/>
      <c r="P231" s="9"/>
      <c r="Q231" s="9"/>
      <c r="R231" s="12"/>
      <c r="S231" s="12"/>
      <c r="T231" s="12"/>
      <c r="U231" s="12"/>
      <c r="V231" s="12"/>
      <c r="W231" s="12"/>
      <c r="X231" s="12"/>
      <c r="Y231" s="12"/>
      <c r="Z231" s="39"/>
      <c r="AA231" s="9"/>
      <c r="AB231" s="9"/>
      <c r="AC231" s="9"/>
      <c r="AD231" s="9"/>
      <c r="AE231" s="9"/>
      <c r="AF231" s="9"/>
      <c r="AG231" s="9"/>
      <c r="AH231" s="9"/>
      <c r="AI231" s="16"/>
    </row>
    <row r="232" spans="1:35" ht="14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9"/>
      <c r="N232" s="9"/>
      <c r="O232" s="9"/>
      <c r="P232" s="9"/>
      <c r="Q232" s="9"/>
      <c r="R232" s="12"/>
      <c r="S232" s="12"/>
      <c r="T232" s="12"/>
      <c r="U232" s="12"/>
      <c r="V232" s="12"/>
      <c r="W232" s="12"/>
      <c r="X232" s="12"/>
      <c r="Y232" s="12"/>
      <c r="Z232" s="39"/>
      <c r="AA232" s="9"/>
      <c r="AB232" s="9"/>
      <c r="AC232" s="9"/>
      <c r="AD232" s="9"/>
      <c r="AE232" s="9"/>
      <c r="AF232" s="9"/>
      <c r="AG232" s="9"/>
      <c r="AH232" s="9"/>
      <c r="AI232" s="16"/>
    </row>
    <row r="233" spans="1:35" ht="14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9"/>
      <c r="N233" s="9"/>
      <c r="O233" s="9"/>
      <c r="P233" s="9"/>
      <c r="Q233" s="9"/>
      <c r="R233" s="12"/>
      <c r="S233" s="12"/>
      <c r="T233" s="12"/>
      <c r="U233" s="12"/>
      <c r="V233" s="12"/>
      <c r="W233" s="12"/>
      <c r="X233" s="12"/>
      <c r="Y233" s="12"/>
      <c r="Z233" s="39"/>
      <c r="AA233" s="9"/>
      <c r="AB233" s="9"/>
      <c r="AC233" s="9"/>
      <c r="AD233" s="9"/>
      <c r="AE233" s="9"/>
      <c r="AF233" s="9"/>
      <c r="AG233" s="9"/>
      <c r="AH233" s="9"/>
      <c r="AI233" s="16"/>
    </row>
    <row r="234" spans="1:35" ht="14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9"/>
      <c r="N234" s="9"/>
      <c r="O234" s="9"/>
      <c r="P234" s="9"/>
      <c r="Q234" s="9"/>
      <c r="R234" s="12"/>
      <c r="S234" s="12"/>
      <c r="T234" s="12"/>
      <c r="U234" s="12"/>
      <c r="V234" s="12"/>
      <c r="W234" s="12"/>
      <c r="X234" s="12"/>
      <c r="Y234" s="12"/>
      <c r="Z234" s="39"/>
      <c r="AA234" s="9"/>
      <c r="AB234" s="9"/>
      <c r="AC234" s="9"/>
      <c r="AD234" s="9"/>
      <c r="AE234" s="9"/>
      <c r="AF234" s="9"/>
      <c r="AG234" s="9"/>
      <c r="AH234" s="9"/>
      <c r="AI234" s="16"/>
    </row>
    <row r="235" spans="1:35" ht="14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9"/>
      <c r="N235" s="9"/>
      <c r="O235" s="9"/>
      <c r="P235" s="9"/>
      <c r="Q235" s="9"/>
      <c r="R235" s="12"/>
      <c r="S235" s="12"/>
      <c r="T235" s="12"/>
      <c r="U235" s="12"/>
      <c r="V235" s="12"/>
      <c r="W235" s="12"/>
      <c r="X235" s="12"/>
      <c r="Y235" s="12"/>
      <c r="Z235" s="39"/>
      <c r="AA235" s="9"/>
      <c r="AB235" s="9"/>
      <c r="AC235" s="9"/>
      <c r="AD235" s="9"/>
      <c r="AE235" s="9"/>
      <c r="AF235" s="9"/>
      <c r="AG235" s="9"/>
      <c r="AH235" s="9"/>
      <c r="AI235" s="16"/>
    </row>
    <row r="236" spans="1:35" ht="14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9"/>
      <c r="N236" s="9"/>
      <c r="O236" s="9"/>
      <c r="P236" s="9"/>
      <c r="Q236" s="9"/>
      <c r="R236" s="12"/>
      <c r="S236" s="12"/>
      <c r="T236" s="12"/>
      <c r="U236" s="12"/>
      <c r="V236" s="12"/>
      <c r="W236" s="12"/>
      <c r="X236" s="12"/>
      <c r="Y236" s="12"/>
      <c r="Z236" s="39"/>
      <c r="AA236" s="9"/>
      <c r="AB236" s="9"/>
      <c r="AC236" s="9"/>
      <c r="AD236" s="9"/>
      <c r="AE236" s="9"/>
      <c r="AF236" s="9"/>
      <c r="AG236" s="9"/>
      <c r="AH236" s="9"/>
      <c r="AI236" s="16"/>
    </row>
    <row r="237" spans="1:35" ht="14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9"/>
      <c r="N237" s="9"/>
      <c r="O237" s="9"/>
      <c r="P237" s="9"/>
      <c r="Q237" s="9"/>
      <c r="R237" s="12"/>
      <c r="S237" s="12"/>
      <c r="T237" s="12"/>
      <c r="U237" s="12"/>
      <c r="V237" s="12"/>
      <c r="W237" s="12"/>
      <c r="X237" s="12"/>
      <c r="Y237" s="12"/>
      <c r="Z237" s="39"/>
      <c r="AA237" s="9"/>
      <c r="AB237" s="9"/>
      <c r="AC237" s="9"/>
      <c r="AD237" s="9"/>
      <c r="AE237" s="9"/>
      <c r="AF237" s="9"/>
      <c r="AG237" s="9"/>
      <c r="AH237" s="9"/>
      <c r="AI237" s="16"/>
    </row>
    <row r="238" spans="1:35" ht="14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9"/>
      <c r="N238" s="9"/>
      <c r="O238" s="9"/>
      <c r="P238" s="9"/>
      <c r="Q238" s="9"/>
      <c r="R238" s="12"/>
      <c r="S238" s="12"/>
      <c r="T238" s="12"/>
      <c r="U238" s="12"/>
      <c r="V238" s="12"/>
      <c r="W238" s="12"/>
      <c r="X238" s="12"/>
      <c r="Y238" s="12"/>
      <c r="Z238" s="39"/>
      <c r="AA238" s="9"/>
      <c r="AB238" s="9"/>
      <c r="AC238" s="9"/>
      <c r="AD238" s="9"/>
      <c r="AE238" s="9"/>
      <c r="AF238" s="9"/>
      <c r="AG238" s="9"/>
      <c r="AH238" s="9"/>
      <c r="AI238" s="16"/>
    </row>
    <row r="239" spans="1:35" ht="14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9"/>
      <c r="N239" s="9"/>
      <c r="O239" s="9"/>
      <c r="P239" s="9"/>
      <c r="Q239" s="9"/>
      <c r="R239" s="12"/>
      <c r="S239" s="12"/>
      <c r="T239" s="12"/>
      <c r="U239" s="12"/>
      <c r="V239" s="12"/>
      <c r="W239" s="12"/>
      <c r="X239" s="12"/>
      <c r="Y239" s="12"/>
      <c r="Z239" s="39"/>
      <c r="AA239" s="9"/>
      <c r="AB239" s="9"/>
      <c r="AC239" s="9"/>
      <c r="AD239" s="9"/>
      <c r="AE239" s="9"/>
      <c r="AF239" s="9"/>
      <c r="AG239" s="9"/>
      <c r="AH239" s="9"/>
      <c r="AI239" s="16"/>
    </row>
    <row r="240" spans="1:35" ht="14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9"/>
      <c r="N240" s="9"/>
      <c r="O240" s="9"/>
      <c r="P240" s="9"/>
      <c r="Q240" s="9"/>
      <c r="R240" s="12"/>
      <c r="S240" s="12"/>
      <c r="T240" s="12"/>
      <c r="U240" s="12"/>
      <c r="V240" s="12"/>
      <c r="W240" s="12"/>
      <c r="X240" s="12"/>
      <c r="Y240" s="12"/>
      <c r="Z240" s="39"/>
      <c r="AA240" s="9"/>
      <c r="AB240" s="9"/>
      <c r="AC240" s="9"/>
      <c r="AD240" s="9"/>
      <c r="AE240" s="9"/>
      <c r="AF240" s="9"/>
      <c r="AG240" s="9"/>
      <c r="AH240" s="9"/>
      <c r="AI240" s="16"/>
    </row>
    <row r="241" spans="1:35" ht="14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9"/>
      <c r="N241" s="9"/>
      <c r="O241" s="9"/>
      <c r="P241" s="9"/>
      <c r="Q241" s="9"/>
      <c r="R241" s="12"/>
      <c r="S241" s="12"/>
      <c r="T241" s="12"/>
      <c r="U241" s="12"/>
      <c r="V241" s="12"/>
      <c r="W241" s="12"/>
      <c r="X241" s="12"/>
      <c r="Y241" s="12"/>
      <c r="Z241" s="39"/>
      <c r="AA241" s="9"/>
      <c r="AB241" s="9"/>
      <c r="AC241" s="9"/>
      <c r="AD241" s="9"/>
      <c r="AE241" s="9"/>
      <c r="AF241" s="9"/>
      <c r="AG241" s="9"/>
      <c r="AH241" s="9"/>
      <c r="AI241" s="16"/>
    </row>
    <row r="242" spans="1:35" ht="14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9"/>
      <c r="N242" s="9"/>
      <c r="O242" s="9"/>
      <c r="P242" s="9"/>
      <c r="Q242" s="9"/>
      <c r="R242" s="12"/>
      <c r="S242" s="12"/>
      <c r="T242" s="12"/>
      <c r="U242" s="12"/>
      <c r="V242" s="12"/>
      <c r="W242" s="12"/>
      <c r="X242" s="12"/>
      <c r="Y242" s="12"/>
      <c r="Z242" s="39"/>
      <c r="AA242" s="9"/>
      <c r="AB242" s="9"/>
      <c r="AC242" s="9"/>
      <c r="AD242" s="9"/>
      <c r="AE242" s="9"/>
      <c r="AF242" s="9"/>
      <c r="AG242" s="9"/>
      <c r="AH242" s="9"/>
      <c r="AI242" s="16"/>
    </row>
    <row r="243" spans="1:35" ht="14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9"/>
      <c r="N243" s="9"/>
      <c r="O243" s="9"/>
      <c r="P243" s="9"/>
      <c r="Q243" s="9"/>
      <c r="R243" s="12"/>
      <c r="S243" s="12"/>
      <c r="T243" s="12"/>
      <c r="U243" s="12"/>
      <c r="V243" s="12"/>
      <c r="W243" s="12"/>
      <c r="X243" s="12"/>
      <c r="Y243" s="12"/>
      <c r="Z243" s="39"/>
      <c r="AA243" s="9"/>
      <c r="AB243" s="9"/>
      <c r="AC243" s="9"/>
      <c r="AD243" s="9"/>
      <c r="AE243" s="9"/>
      <c r="AF243" s="9"/>
      <c r="AG243" s="9"/>
      <c r="AH243" s="9"/>
      <c r="AI243" s="16"/>
    </row>
    <row r="244" spans="1:35" ht="14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9"/>
      <c r="N244" s="9"/>
      <c r="O244" s="9"/>
      <c r="P244" s="9"/>
      <c r="Q244" s="9"/>
      <c r="R244" s="12"/>
      <c r="S244" s="12"/>
      <c r="T244" s="12"/>
      <c r="U244" s="12"/>
      <c r="V244" s="12"/>
      <c r="W244" s="12"/>
      <c r="X244" s="12"/>
      <c r="Y244" s="12"/>
      <c r="Z244" s="39"/>
      <c r="AA244" s="9"/>
      <c r="AB244" s="9"/>
      <c r="AC244" s="9"/>
      <c r="AD244" s="9"/>
      <c r="AE244" s="9"/>
      <c r="AF244" s="9"/>
      <c r="AG244" s="9"/>
      <c r="AH244" s="9"/>
      <c r="AI244" s="16"/>
    </row>
    <row r="245" spans="1:35" ht="14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9"/>
      <c r="N245" s="9"/>
      <c r="O245" s="9"/>
      <c r="P245" s="9"/>
      <c r="Q245" s="9"/>
      <c r="R245" s="12"/>
      <c r="S245" s="12"/>
      <c r="T245" s="12"/>
      <c r="U245" s="12"/>
      <c r="V245" s="12"/>
      <c r="W245" s="12"/>
      <c r="X245" s="12"/>
      <c r="Y245" s="12"/>
      <c r="Z245" s="39"/>
      <c r="AA245" s="9"/>
      <c r="AB245" s="9"/>
      <c r="AC245" s="9"/>
      <c r="AD245" s="9"/>
      <c r="AE245" s="9"/>
      <c r="AF245" s="9"/>
      <c r="AG245" s="9"/>
      <c r="AH245" s="9"/>
      <c r="AI245" s="16"/>
    </row>
    <row r="246" spans="1:35" ht="14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9"/>
      <c r="N246" s="9"/>
      <c r="O246" s="9"/>
      <c r="P246" s="9"/>
      <c r="Q246" s="9"/>
      <c r="R246" s="12"/>
      <c r="S246" s="12"/>
      <c r="T246" s="12"/>
      <c r="U246" s="12"/>
      <c r="V246" s="12"/>
      <c r="W246" s="12"/>
      <c r="X246" s="12"/>
      <c r="Y246" s="12"/>
      <c r="Z246" s="39"/>
      <c r="AA246" s="9"/>
      <c r="AB246" s="9"/>
      <c r="AC246" s="9"/>
      <c r="AD246" s="9"/>
      <c r="AE246" s="9"/>
      <c r="AF246" s="9"/>
      <c r="AG246" s="9"/>
      <c r="AH246" s="9"/>
      <c r="AI246" s="16"/>
    </row>
    <row r="247" spans="1:35" ht="14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9"/>
      <c r="N247" s="9"/>
      <c r="O247" s="9"/>
      <c r="P247" s="9"/>
      <c r="Q247" s="9"/>
      <c r="R247" s="12"/>
      <c r="S247" s="12"/>
      <c r="T247" s="12"/>
      <c r="U247" s="12"/>
      <c r="V247" s="12"/>
      <c r="W247" s="12"/>
      <c r="X247" s="12"/>
      <c r="Y247" s="12"/>
      <c r="Z247" s="39"/>
      <c r="AA247" s="9"/>
      <c r="AB247" s="9"/>
      <c r="AC247" s="9"/>
      <c r="AD247" s="9"/>
      <c r="AE247" s="9"/>
      <c r="AF247" s="9"/>
      <c r="AG247" s="9"/>
      <c r="AH247" s="9"/>
      <c r="AI247" s="16"/>
    </row>
    <row r="248" spans="1:35" ht="14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9"/>
      <c r="N248" s="9"/>
      <c r="O248" s="9"/>
      <c r="P248" s="9"/>
      <c r="Q248" s="9"/>
      <c r="R248" s="12"/>
      <c r="S248" s="12"/>
      <c r="T248" s="12"/>
      <c r="U248" s="12"/>
      <c r="V248" s="12"/>
      <c r="W248" s="12"/>
      <c r="X248" s="12"/>
      <c r="Y248" s="12"/>
      <c r="Z248" s="39"/>
      <c r="AA248" s="9"/>
      <c r="AB248" s="9"/>
      <c r="AC248" s="9"/>
      <c r="AD248" s="9"/>
      <c r="AE248" s="9"/>
      <c r="AF248" s="9"/>
      <c r="AG248" s="9"/>
      <c r="AH248" s="9"/>
      <c r="AI248" s="16"/>
    </row>
    <row r="249" spans="1:35" ht="14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9"/>
      <c r="N249" s="9"/>
      <c r="O249" s="9"/>
      <c r="P249" s="9"/>
      <c r="Q249" s="9"/>
      <c r="R249" s="12"/>
      <c r="S249" s="12"/>
      <c r="T249" s="12"/>
      <c r="U249" s="12"/>
      <c r="V249" s="12"/>
      <c r="W249" s="12"/>
      <c r="X249" s="12"/>
      <c r="Y249" s="12"/>
      <c r="Z249" s="39"/>
      <c r="AA249" s="9"/>
      <c r="AB249" s="9"/>
      <c r="AC249" s="9"/>
      <c r="AD249" s="9"/>
      <c r="AE249" s="9"/>
      <c r="AF249" s="9"/>
      <c r="AG249" s="9"/>
      <c r="AH249" s="9"/>
      <c r="AI249" s="16"/>
    </row>
    <row r="250" spans="1:35" ht="14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9"/>
      <c r="N250" s="9"/>
      <c r="O250" s="9"/>
      <c r="P250" s="9"/>
      <c r="Q250" s="9"/>
      <c r="R250" s="12"/>
      <c r="S250" s="12"/>
      <c r="T250" s="12"/>
      <c r="U250" s="12"/>
      <c r="V250" s="12"/>
      <c r="W250" s="12"/>
      <c r="X250" s="12"/>
      <c r="Y250" s="12"/>
      <c r="Z250" s="39"/>
      <c r="AA250" s="9"/>
      <c r="AB250" s="9"/>
      <c r="AC250" s="9"/>
      <c r="AD250" s="9"/>
      <c r="AE250" s="9"/>
      <c r="AF250" s="9"/>
      <c r="AG250" s="9"/>
      <c r="AH250" s="9"/>
      <c r="AI250" s="16"/>
    </row>
    <row r="251" spans="1:35" ht="14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9"/>
      <c r="N251" s="9"/>
      <c r="O251" s="9"/>
      <c r="P251" s="9"/>
      <c r="Q251" s="9"/>
      <c r="R251" s="12"/>
      <c r="S251" s="12"/>
      <c r="T251" s="12"/>
      <c r="U251" s="12"/>
      <c r="V251" s="12"/>
      <c r="W251" s="12"/>
      <c r="X251" s="12"/>
      <c r="Y251" s="12"/>
      <c r="Z251" s="39"/>
      <c r="AA251" s="9"/>
      <c r="AB251" s="9"/>
      <c r="AC251" s="9"/>
      <c r="AD251" s="9"/>
      <c r="AE251" s="9"/>
      <c r="AF251" s="9"/>
      <c r="AG251" s="9"/>
      <c r="AH251" s="9"/>
      <c r="AI251" s="16"/>
    </row>
    <row r="252" spans="1:35" ht="14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9"/>
      <c r="N252" s="9"/>
      <c r="O252" s="9"/>
      <c r="P252" s="9"/>
      <c r="Q252" s="9"/>
      <c r="R252" s="12"/>
      <c r="S252" s="12"/>
      <c r="T252" s="12"/>
      <c r="U252" s="12"/>
      <c r="V252" s="12"/>
      <c r="W252" s="12"/>
      <c r="X252" s="12"/>
      <c r="Y252" s="12"/>
      <c r="Z252" s="39"/>
      <c r="AA252" s="9"/>
      <c r="AB252" s="9"/>
      <c r="AC252" s="9"/>
      <c r="AD252" s="9"/>
      <c r="AE252" s="9"/>
      <c r="AF252" s="9"/>
      <c r="AG252" s="9"/>
      <c r="AH252" s="9"/>
      <c r="AI252" s="16"/>
    </row>
    <row r="253" spans="1:35" ht="14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9"/>
      <c r="N253" s="9"/>
      <c r="O253" s="9"/>
      <c r="P253" s="9"/>
      <c r="Q253" s="9"/>
      <c r="R253" s="12"/>
      <c r="S253" s="12"/>
      <c r="T253" s="12"/>
      <c r="U253" s="12"/>
      <c r="V253" s="12"/>
      <c r="W253" s="12"/>
      <c r="X253" s="12"/>
      <c r="Y253" s="12"/>
      <c r="Z253" s="39"/>
      <c r="AA253" s="9"/>
      <c r="AB253" s="9"/>
      <c r="AC253" s="9"/>
      <c r="AD253" s="9"/>
      <c r="AE253" s="9"/>
      <c r="AF253" s="9"/>
      <c r="AG253" s="9"/>
      <c r="AH253" s="9"/>
      <c r="AI253" s="16"/>
    </row>
    <row r="254" spans="1:35" ht="14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9"/>
      <c r="N254" s="9"/>
      <c r="O254" s="9"/>
      <c r="P254" s="9"/>
      <c r="Q254" s="9"/>
      <c r="R254" s="12"/>
      <c r="S254" s="12"/>
      <c r="T254" s="12"/>
      <c r="U254" s="12"/>
      <c r="V254" s="12"/>
      <c r="W254" s="12"/>
      <c r="X254" s="12"/>
      <c r="Y254" s="12"/>
      <c r="Z254" s="39"/>
      <c r="AA254" s="9"/>
      <c r="AB254" s="9"/>
      <c r="AC254" s="9"/>
      <c r="AD254" s="9"/>
      <c r="AE254" s="9"/>
      <c r="AF254" s="9"/>
      <c r="AG254" s="9"/>
      <c r="AH254" s="9"/>
      <c r="AI254" s="16"/>
    </row>
    <row r="255" spans="1:35" ht="14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9"/>
      <c r="N255" s="9"/>
      <c r="O255" s="9"/>
      <c r="P255" s="9"/>
      <c r="Q255" s="9"/>
      <c r="R255" s="12"/>
      <c r="S255" s="12"/>
      <c r="T255" s="12"/>
      <c r="U255" s="12"/>
      <c r="V255" s="12"/>
      <c r="W255" s="12"/>
      <c r="X255" s="12"/>
      <c r="Y255" s="12"/>
      <c r="Z255" s="39"/>
      <c r="AA255" s="9"/>
      <c r="AB255" s="9"/>
      <c r="AC255" s="9"/>
      <c r="AD255" s="9"/>
      <c r="AE255" s="9"/>
      <c r="AF255" s="9"/>
      <c r="AG255" s="9"/>
      <c r="AH255" s="9"/>
      <c r="AI255" s="16"/>
    </row>
    <row r="256" spans="1:35" ht="14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9"/>
      <c r="N256" s="9"/>
      <c r="O256" s="9"/>
      <c r="P256" s="9"/>
      <c r="Q256" s="9"/>
      <c r="R256" s="12"/>
      <c r="S256" s="12"/>
      <c r="T256" s="12"/>
      <c r="U256" s="12"/>
      <c r="V256" s="12"/>
      <c r="W256" s="12"/>
      <c r="X256" s="12"/>
      <c r="Y256" s="12"/>
      <c r="Z256" s="39"/>
      <c r="AA256" s="9"/>
      <c r="AB256" s="9"/>
      <c r="AC256" s="9"/>
      <c r="AD256" s="9"/>
      <c r="AE256" s="9"/>
      <c r="AF256" s="9"/>
      <c r="AG256" s="9"/>
      <c r="AH256" s="9"/>
      <c r="AI256" s="16"/>
    </row>
    <row r="257" spans="1:35" ht="14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9"/>
      <c r="N257" s="9"/>
      <c r="O257" s="9"/>
      <c r="P257" s="9"/>
      <c r="Q257" s="9"/>
      <c r="R257" s="12"/>
      <c r="S257" s="12"/>
      <c r="T257" s="12"/>
      <c r="U257" s="12"/>
      <c r="V257" s="12"/>
      <c r="W257" s="12"/>
      <c r="X257" s="12"/>
      <c r="Y257" s="12"/>
      <c r="Z257" s="39"/>
      <c r="AA257" s="9"/>
      <c r="AB257" s="9"/>
      <c r="AC257" s="9"/>
      <c r="AD257" s="9"/>
      <c r="AE257" s="9"/>
      <c r="AF257" s="9"/>
      <c r="AG257" s="9"/>
      <c r="AH257" s="9"/>
      <c r="AI257" s="16"/>
    </row>
    <row r="258" spans="1:35" ht="14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9"/>
      <c r="N258" s="9"/>
      <c r="O258" s="9"/>
      <c r="P258" s="9"/>
      <c r="Q258" s="9"/>
      <c r="R258" s="12"/>
      <c r="S258" s="12"/>
      <c r="T258" s="12"/>
      <c r="U258" s="12"/>
      <c r="V258" s="12"/>
      <c r="W258" s="12"/>
      <c r="X258" s="12"/>
      <c r="Y258" s="12"/>
      <c r="Z258" s="39"/>
      <c r="AA258" s="9"/>
      <c r="AB258" s="9"/>
      <c r="AC258" s="9"/>
      <c r="AD258" s="9"/>
      <c r="AE258" s="9"/>
      <c r="AF258" s="9"/>
      <c r="AG258" s="9"/>
      <c r="AH258" s="9"/>
      <c r="AI258" s="16"/>
    </row>
    <row r="259" spans="1:35" ht="14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9"/>
      <c r="N259" s="9"/>
      <c r="O259" s="9"/>
      <c r="P259" s="9"/>
      <c r="Q259" s="9"/>
      <c r="R259" s="12"/>
      <c r="S259" s="12"/>
      <c r="T259" s="12"/>
      <c r="U259" s="12"/>
      <c r="V259" s="12"/>
      <c r="W259" s="12"/>
      <c r="X259" s="12"/>
      <c r="Y259" s="12"/>
      <c r="Z259" s="39"/>
      <c r="AA259" s="9"/>
      <c r="AB259" s="9"/>
      <c r="AC259" s="9"/>
      <c r="AD259" s="9"/>
      <c r="AE259" s="9"/>
      <c r="AF259" s="9"/>
      <c r="AG259" s="9"/>
      <c r="AH259" s="9"/>
      <c r="AI259" s="16"/>
    </row>
    <row r="260" spans="1:35" ht="14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9"/>
      <c r="N260" s="9"/>
      <c r="O260" s="9"/>
      <c r="P260" s="9"/>
      <c r="Q260" s="9"/>
      <c r="R260" s="12"/>
      <c r="S260" s="12"/>
      <c r="T260" s="12"/>
      <c r="U260" s="12"/>
      <c r="V260" s="12"/>
      <c r="W260" s="12"/>
      <c r="X260" s="12"/>
      <c r="Y260" s="12"/>
      <c r="Z260" s="39"/>
      <c r="AA260" s="9"/>
      <c r="AB260" s="9"/>
      <c r="AC260" s="9"/>
      <c r="AD260" s="9"/>
      <c r="AE260" s="9"/>
      <c r="AF260" s="9"/>
      <c r="AG260" s="9"/>
      <c r="AH260" s="9"/>
      <c r="AI260" s="16"/>
    </row>
    <row r="261" spans="1:35" ht="14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9"/>
      <c r="N261" s="9"/>
      <c r="O261" s="9"/>
      <c r="P261" s="9"/>
      <c r="Q261" s="9"/>
      <c r="R261" s="12"/>
      <c r="S261" s="12"/>
      <c r="T261" s="12"/>
      <c r="U261" s="12"/>
      <c r="V261" s="12"/>
      <c r="W261" s="12"/>
      <c r="X261" s="12"/>
      <c r="Y261" s="12"/>
      <c r="Z261" s="39"/>
      <c r="AA261" s="9"/>
      <c r="AB261" s="9"/>
      <c r="AC261" s="9"/>
      <c r="AD261" s="9"/>
      <c r="AE261" s="9"/>
      <c r="AF261" s="9"/>
      <c r="AG261" s="9"/>
      <c r="AH261" s="9"/>
      <c r="AI261" s="16"/>
    </row>
    <row r="262" spans="1:35" ht="14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9"/>
      <c r="N262" s="9"/>
      <c r="O262" s="9"/>
      <c r="P262" s="9"/>
      <c r="Q262" s="9"/>
      <c r="R262" s="12"/>
      <c r="S262" s="12"/>
      <c r="T262" s="12"/>
      <c r="U262" s="12"/>
      <c r="V262" s="12"/>
      <c r="W262" s="12"/>
      <c r="X262" s="12"/>
      <c r="Y262" s="12"/>
      <c r="Z262" s="39"/>
      <c r="AA262" s="9"/>
      <c r="AB262" s="9"/>
      <c r="AC262" s="9"/>
      <c r="AD262" s="9"/>
      <c r="AE262" s="9"/>
      <c r="AF262" s="9"/>
      <c r="AG262" s="9"/>
      <c r="AH262" s="9"/>
      <c r="AI262" s="16"/>
    </row>
    <row r="263" spans="1:35" ht="14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9"/>
      <c r="N263" s="9"/>
      <c r="O263" s="9"/>
      <c r="P263" s="9"/>
      <c r="Q263" s="9"/>
      <c r="R263" s="12"/>
      <c r="S263" s="12"/>
      <c r="T263" s="12"/>
      <c r="U263" s="12"/>
      <c r="V263" s="12"/>
      <c r="W263" s="12"/>
      <c r="X263" s="12"/>
      <c r="Y263" s="12"/>
      <c r="Z263" s="39"/>
      <c r="AA263" s="9"/>
      <c r="AB263" s="9"/>
      <c r="AC263" s="9"/>
      <c r="AD263" s="9"/>
      <c r="AE263" s="9"/>
      <c r="AF263" s="9"/>
      <c r="AG263" s="9"/>
      <c r="AH263" s="9"/>
      <c r="AI263" s="16"/>
    </row>
    <row r="264" spans="1:35" ht="14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9"/>
      <c r="N264" s="9"/>
      <c r="O264" s="9"/>
      <c r="P264" s="9"/>
      <c r="Q264" s="9"/>
      <c r="R264" s="12"/>
      <c r="S264" s="12"/>
      <c r="T264" s="12"/>
      <c r="U264" s="12"/>
      <c r="V264" s="12"/>
      <c r="W264" s="12"/>
      <c r="X264" s="12"/>
      <c r="Y264" s="12"/>
      <c r="Z264" s="39"/>
      <c r="AA264" s="9"/>
      <c r="AB264" s="9"/>
      <c r="AC264" s="9"/>
      <c r="AD264" s="9"/>
      <c r="AE264" s="9"/>
      <c r="AF264" s="9"/>
      <c r="AG264" s="9"/>
      <c r="AH264" s="9"/>
      <c r="AI264" s="16"/>
    </row>
    <row r="265" spans="1:35" ht="14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9"/>
      <c r="N265" s="9"/>
      <c r="O265" s="9"/>
      <c r="P265" s="9"/>
      <c r="Q265" s="9"/>
      <c r="R265" s="12"/>
      <c r="S265" s="12"/>
      <c r="T265" s="12"/>
      <c r="U265" s="12"/>
      <c r="V265" s="12"/>
      <c r="W265" s="12"/>
      <c r="X265" s="12"/>
      <c r="Y265" s="12"/>
      <c r="Z265" s="39"/>
      <c r="AA265" s="9"/>
      <c r="AB265" s="9"/>
      <c r="AC265" s="9"/>
      <c r="AD265" s="9"/>
      <c r="AE265" s="9"/>
      <c r="AF265" s="9"/>
      <c r="AG265" s="9"/>
      <c r="AH265" s="9"/>
      <c r="AI265" s="16"/>
    </row>
    <row r="266" spans="1:35" ht="14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9"/>
      <c r="N266" s="9"/>
      <c r="O266" s="9"/>
      <c r="P266" s="9"/>
      <c r="Q266" s="9"/>
      <c r="R266" s="12"/>
      <c r="S266" s="12"/>
      <c r="T266" s="12"/>
      <c r="U266" s="12"/>
      <c r="V266" s="12"/>
      <c r="W266" s="12"/>
      <c r="X266" s="12"/>
      <c r="Y266" s="12"/>
      <c r="Z266" s="39"/>
      <c r="AA266" s="9"/>
      <c r="AB266" s="9"/>
      <c r="AC266" s="9"/>
      <c r="AD266" s="9"/>
      <c r="AE266" s="9"/>
      <c r="AF266" s="9"/>
      <c r="AG266" s="9"/>
      <c r="AH266" s="9"/>
      <c r="AI266" s="16"/>
    </row>
    <row r="267" spans="1:35" ht="14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9"/>
      <c r="N267" s="9"/>
      <c r="O267" s="9"/>
      <c r="P267" s="9"/>
      <c r="Q267" s="9"/>
      <c r="R267" s="12"/>
      <c r="S267" s="12"/>
      <c r="T267" s="12"/>
      <c r="U267" s="12"/>
      <c r="V267" s="12"/>
      <c r="W267" s="12"/>
      <c r="X267" s="12"/>
      <c r="Y267" s="12"/>
      <c r="Z267" s="39"/>
      <c r="AA267" s="9"/>
      <c r="AB267" s="9"/>
      <c r="AC267" s="9"/>
      <c r="AD267" s="9"/>
      <c r="AE267" s="9"/>
      <c r="AF267" s="9"/>
      <c r="AG267" s="9"/>
      <c r="AH267" s="9"/>
      <c r="AI267" s="16"/>
    </row>
    <row r="268" spans="1:35" ht="14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9"/>
      <c r="N268" s="9"/>
      <c r="O268" s="9"/>
      <c r="P268" s="9"/>
      <c r="Q268" s="9"/>
      <c r="R268" s="12"/>
      <c r="S268" s="12"/>
      <c r="T268" s="12"/>
      <c r="U268" s="12"/>
      <c r="V268" s="12"/>
      <c r="W268" s="12"/>
      <c r="X268" s="12"/>
      <c r="Y268" s="12"/>
      <c r="Z268" s="39"/>
      <c r="AA268" s="9"/>
      <c r="AB268" s="9"/>
      <c r="AC268" s="9"/>
      <c r="AD268" s="9"/>
      <c r="AE268" s="9"/>
      <c r="AF268" s="9"/>
      <c r="AG268" s="9"/>
      <c r="AH268" s="9"/>
      <c r="AI268" s="16"/>
    </row>
    <row r="269" spans="1:35" ht="14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9"/>
      <c r="N269" s="9"/>
      <c r="O269" s="9"/>
      <c r="P269" s="9"/>
      <c r="Q269" s="9"/>
      <c r="R269" s="12"/>
      <c r="S269" s="12"/>
      <c r="T269" s="12"/>
      <c r="U269" s="12"/>
      <c r="V269" s="12"/>
      <c r="W269" s="12"/>
      <c r="X269" s="12"/>
      <c r="Y269" s="12"/>
      <c r="Z269" s="39"/>
      <c r="AA269" s="9"/>
      <c r="AB269" s="9"/>
      <c r="AC269" s="9"/>
      <c r="AD269" s="9"/>
      <c r="AE269" s="9"/>
      <c r="AF269" s="9"/>
      <c r="AG269" s="9"/>
      <c r="AH269" s="9"/>
      <c r="AI269" s="16"/>
    </row>
    <row r="270" spans="1:35" ht="14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9"/>
      <c r="N270" s="9"/>
      <c r="O270" s="9"/>
      <c r="P270" s="9"/>
      <c r="Q270" s="9"/>
      <c r="R270" s="12"/>
      <c r="S270" s="12"/>
      <c r="T270" s="12"/>
      <c r="U270" s="12"/>
      <c r="V270" s="12"/>
      <c r="W270" s="12"/>
      <c r="X270" s="12"/>
      <c r="Y270" s="12"/>
      <c r="Z270" s="39"/>
      <c r="AA270" s="9"/>
      <c r="AB270" s="9"/>
      <c r="AC270" s="9"/>
      <c r="AD270" s="9"/>
      <c r="AE270" s="9"/>
      <c r="AF270" s="9"/>
      <c r="AG270" s="9"/>
      <c r="AH270" s="9"/>
      <c r="AI270" s="16"/>
    </row>
    <row r="271" spans="1:35" ht="14.25">
      <c r="A271" s="10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12"/>
      <c r="S271" s="12"/>
      <c r="T271" s="12"/>
      <c r="U271" s="12"/>
      <c r="V271" s="12"/>
      <c r="W271" s="12"/>
      <c r="X271" s="12"/>
      <c r="Y271" s="12"/>
      <c r="Z271" s="39"/>
      <c r="AA271" s="9"/>
      <c r="AB271" s="9"/>
      <c r="AC271" s="9"/>
      <c r="AD271" s="9"/>
      <c r="AE271" s="9"/>
      <c r="AF271" s="9"/>
      <c r="AG271" s="9"/>
      <c r="AH271" s="9"/>
      <c r="AI271" s="16"/>
    </row>
    <row r="272" spans="1:35" ht="14.25">
      <c r="A272" s="10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12"/>
      <c r="S272" s="12"/>
      <c r="T272" s="12"/>
      <c r="U272" s="12"/>
      <c r="V272" s="12"/>
      <c r="W272" s="12"/>
      <c r="X272" s="12"/>
      <c r="Y272" s="12"/>
      <c r="Z272" s="39"/>
      <c r="AA272" s="9"/>
      <c r="AB272" s="9"/>
      <c r="AC272" s="9"/>
      <c r="AD272" s="9"/>
      <c r="AE272" s="9"/>
      <c r="AF272" s="9"/>
      <c r="AG272" s="9"/>
      <c r="AH272" s="9"/>
      <c r="AI272" s="16"/>
    </row>
    <row r="273" spans="1:35" ht="14.25">
      <c r="A273" s="10"/>
      <c r="Z273" s="39"/>
      <c r="AI273" s="16"/>
    </row>
    <row r="274" spans="1:35" ht="14.25">
      <c r="A274" s="10"/>
      <c r="Z274" s="39"/>
      <c r="AI274" s="16"/>
    </row>
    <row r="275" spans="1:35" ht="14.25">
      <c r="A275" s="10"/>
      <c r="AI275" s="16"/>
    </row>
    <row r="276" spans="1:35" ht="14.25">
      <c r="A276" s="10"/>
      <c r="AI276" s="16"/>
    </row>
    <row r="277" spans="1:35" ht="14.25">
      <c r="A277" s="10"/>
      <c r="AI277" s="16"/>
    </row>
    <row r="278" spans="1:35" ht="14.25">
      <c r="A278" s="9"/>
      <c r="AI278" s="16"/>
    </row>
    <row r="279" spans="1:35" ht="14.25">
      <c r="A279" s="9"/>
      <c r="AI279" s="16"/>
    </row>
    <row r="280" ht="14.25">
      <c r="AI280" s="16"/>
    </row>
    <row r="281" ht="14.25">
      <c r="AI281" s="16"/>
    </row>
    <row r="282" ht="14.25">
      <c r="AI282" s="16"/>
    </row>
  </sheetData>
  <sheetProtection/>
  <mergeCells count="31">
    <mergeCell ref="B22:D23"/>
    <mergeCell ref="AB21:AG22"/>
    <mergeCell ref="E22:F23"/>
    <mergeCell ref="AA21:AA23"/>
    <mergeCell ref="G22:H23"/>
    <mergeCell ref="L23:M23"/>
    <mergeCell ref="I23:J23"/>
    <mergeCell ref="B21:X21"/>
    <mergeCell ref="AA2:AL2"/>
    <mergeCell ref="AC4:AH4"/>
    <mergeCell ref="C7:AF7"/>
    <mergeCell ref="C8:AF8"/>
    <mergeCell ref="AA6:AH6"/>
    <mergeCell ref="Z5:AK5"/>
    <mergeCell ref="AB3:AH3"/>
    <mergeCell ref="AH24:AI24"/>
    <mergeCell ref="AH23:AI23"/>
    <mergeCell ref="Z21:Z23"/>
    <mergeCell ref="N23:X23"/>
    <mergeCell ref="I22:X22"/>
    <mergeCell ref="AH21:AI22"/>
    <mergeCell ref="J16:AH16"/>
    <mergeCell ref="J19:AH19"/>
    <mergeCell ref="J17:AH17"/>
    <mergeCell ref="J14:AH14"/>
    <mergeCell ref="J18:AH18"/>
    <mergeCell ref="C9:AF9"/>
    <mergeCell ref="C10:AF10"/>
    <mergeCell ref="J13:AF13"/>
    <mergeCell ref="J15:AH15"/>
    <mergeCell ref="C11:AF11"/>
  </mergeCells>
  <printOptions horizontalCentered="1"/>
  <pageMargins left="0.03937007874015748" right="0.03937007874015748" top="0.7874015748031497" bottom="0.1968503937007874" header="0.03937007874015748" footer="0.03937007874015748"/>
  <pageSetup firstPageNumber="34" useFirstPageNumber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mahinistka</cp:lastModifiedBy>
  <cp:lastPrinted>2024-04-23T07:27:01Z</cp:lastPrinted>
  <dcterms:created xsi:type="dcterms:W3CDTF">2011-12-09T07:36:49Z</dcterms:created>
  <dcterms:modified xsi:type="dcterms:W3CDTF">2024-04-23T07:29:39Z</dcterms:modified>
  <cp:category/>
  <cp:version/>
  <cp:contentType/>
  <cp:contentStatus/>
</cp:coreProperties>
</file>