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35" yWindow="-90" windowWidth="13845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R45" i="1"/>
  <c r="V45"/>
  <c r="U45"/>
  <c r="T45"/>
</calcChain>
</file>

<file path=xl/sharedStrings.xml><?xml version="1.0" encoding="utf-8"?>
<sst xmlns="http://schemas.openxmlformats.org/spreadsheetml/2006/main" count="265" uniqueCount="85">
  <si>
    <t>Код бюджетной классификации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</si>
  <si>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</si>
  <si>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</si>
  <si>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</si>
  <si>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Целевой (сумарное) значение показателя</t>
  </si>
  <si>
    <t xml:space="preserve">значение </t>
  </si>
  <si>
    <t>год достижения</t>
  </si>
  <si>
    <t>Программа, всего</t>
  </si>
  <si>
    <t>тыс. рублей</t>
  </si>
  <si>
    <t>да/нет</t>
  </si>
  <si>
    <t>да</t>
  </si>
  <si>
    <t>6</t>
  </si>
  <si>
    <t>0</t>
  </si>
  <si>
    <t>1</t>
  </si>
  <si>
    <t>4</t>
  </si>
  <si>
    <t>9</t>
  </si>
  <si>
    <t>8</t>
  </si>
  <si>
    <t>2</t>
  </si>
  <si>
    <t>3</t>
  </si>
  <si>
    <t>в ед.</t>
  </si>
  <si>
    <t>Код исполнителя программы</t>
  </si>
  <si>
    <t>раздел</t>
  </si>
  <si>
    <t>подраздел</t>
  </si>
  <si>
    <t>Классификация целевой статьи расходов бюджета</t>
  </si>
  <si>
    <t>%</t>
  </si>
  <si>
    <t>погонный метр</t>
  </si>
  <si>
    <t>ед.</t>
  </si>
  <si>
    <t>Подпрограмма 1 "Комплексное развитие и благоустройство улично-дорожной сети в городе Ржеве Тверской области"</t>
  </si>
  <si>
    <t>Подпрограмма 2 "Создание максимально комфортных и безопасных условий для жителей города Ржева Тверской области передвигающихся на  общественном транспорте"</t>
  </si>
  <si>
    <t>Задача подпрограммы 2 «Содержание и ремонт автомобильных дорог, мостов и других инженерных сооружений  входящих в улично-дорожную сеть города Ржева Тверской области»</t>
  </si>
  <si>
    <t>Задача подпрограммы 1 «Разработка сметной документации к техническим зданиям, проектной документации,  проведение экспертиз и согласований по благоустройству улично-дорожной сети в городе Ржеве Тверской области»</t>
  </si>
  <si>
    <t>кол-во</t>
  </si>
  <si>
    <t>тыс.руб.</t>
  </si>
  <si>
    <t xml:space="preserve"> </t>
  </si>
  <si>
    <t>к Муниципальной программе города Ржева Тверской области</t>
  </si>
  <si>
    <t>"Дорожное хозяйство и общественный транспорт города</t>
  </si>
  <si>
    <t>Ржева Тверской области" на 2014-2019 годы</t>
  </si>
  <si>
    <t>тыс.рублей</t>
  </si>
  <si>
    <t>Задача подпрограммы 1 "Повышение безопасности дорожного движения для автомобильного транспорта на улично-дорожной сети города Ржева"</t>
  </si>
  <si>
    <r>
      <rPr>
        <b/>
        <sz val="9"/>
        <color indexed="8"/>
        <rFont val="Times New Roman"/>
        <family val="1"/>
        <charset val="204"/>
      </rPr>
      <t>Цель программы 1</t>
    </r>
    <r>
      <rPr>
        <sz val="9"/>
        <color indexed="8"/>
        <rFont val="Times New Roman"/>
        <family val="1"/>
        <charset val="204"/>
      </rPr>
      <t xml:space="preserve">  "Осуществление капитального  ремонта автомобильных дорог местного значения и инженерных сооружений на них,  повышение комфортных условий в сфере транспортных перевозок пассажиров и повышение безопасности дорожного движения в городе Ржеве Тверской области"</t>
    </r>
  </si>
  <si>
    <r>
      <rPr>
        <b/>
        <sz val="9"/>
        <rFont val="Times New Roman"/>
        <family val="1"/>
        <charset val="204"/>
      </rPr>
      <t>Мероприятие подпрограммы 1.001</t>
    </r>
    <r>
      <rPr>
        <sz val="9"/>
        <rFont val="Times New Roman"/>
        <family val="1"/>
        <charset val="204"/>
      </rPr>
      <t xml:space="preserve"> "Составление проектной документации на проведение ремонта дорог"</t>
    </r>
  </si>
  <si>
    <r>
      <rPr>
        <b/>
        <i/>
        <sz val="9"/>
        <rFont val="Times New Roman"/>
        <family val="1"/>
        <charset val="204"/>
      </rPr>
      <t>Показатель мероприятия подпрограммы 1</t>
    </r>
    <r>
      <rPr>
        <i/>
        <sz val="9"/>
        <rFont val="Times New Roman"/>
        <family val="1"/>
        <charset val="204"/>
      </rPr>
      <t xml:space="preserve"> "Результат разработки  проектной документации"</t>
    </r>
  </si>
  <si>
    <r>
      <t xml:space="preserve">Административное мероприятие 1.002 </t>
    </r>
    <r>
      <rPr>
        <sz val="9"/>
        <rFont val="Times New Roman"/>
        <family val="1"/>
        <charset val="204"/>
      </rPr>
      <t>"Организация совещаний по согласованию проектной документации с коммунальными службами"</t>
    </r>
  </si>
  <si>
    <r>
      <rPr>
        <b/>
        <i/>
        <sz val="9"/>
        <rFont val="Times New Roman"/>
        <family val="1"/>
        <charset val="204"/>
      </rPr>
      <t>Показатель административного мероприятия</t>
    </r>
    <r>
      <rPr>
        <i/>
        <sz val="9"/>
        <rFont val="Times New Roman"/>
        <family val="1"/>
        <charset val="204"/>
      </rPr>
      <t xml:space="preserve"> "Количество проведенных совещаний"</t>
    </r>
  </si>
  <si>
    <r>
      <rPr>
        <b/>
        <i/>
        <sz val="9"/>
        <rFont val="Times New Roman"/>
        <family val="1"/>
        <charset val="204"/>
      </rPr>
      <t>Показатель задачи подпрограммы 1</t>
    </r>
    <r>
      <rPr>
        <i/>
        <sz val="9"/>
        <rFont val="Times New Roman"/>
        <family val="1"/>
        <charset val="204"/>
      </rPr>
      <t xml:space="preserve"> "Общая протяженность отремонтированных автомобильных дорог"</t>
    </r>
  </si>
  <si>
    <r>
      <rPr>
        <b/>
        <i/>
        <sz val="9"/>
        <rFont val="Times New Roman"/>
        <family val="1"/>
        <charset val="204"/>
      </rPr>
      <t>Показатель задачи подпрограммы 2</t>
    </r>
    <r>
      <rPr>
        <i/>
        <sz val="9"/>
        <rFont val="Times New Roman"/>
        <family val="1"/>
        <charset val="204"/>
      </rPr>
      <t xml:space="preserve"> "Общая протяженность отремонтированных мостов"</t>
    </r>
  </si>
  <si>
    <r>
      <rPr>
        <b/>
        <sz val="9"/>
        <rFont val="Times New Roman"/>
        <family val="1"/>
        <charset val="204"/>
      </rPr>
      <t>Мероприятие подпрограммы 2.002</t>
    </r>
    <r>
      <rPr>
        <sz val="9"/>
        <rFont val="Times New Roman"/>
        <family val="1"/>
        <charset val="204"/>
      </rPr>
      <t xml:space="preserve"> "Капитальный ремонт и ремонт автомобильных дорог местного значения в городе Ржеве Тверской области" (обл.бюджет)</t>
    </r>
  </si>
  <si>
    <r>
      <t>Показатель мероприятия подпрограммы 2.002 "</t>
    </r>
    <r>
      <rPr>
        <i/>
        <sz val="9"/>
        <rFont val="Times New Roman"/>
        <family val="1"/>
        <charset val="204"/>
      </rPr>
      <t>Протяженность капитально отремонтированной автомобильной дороги"</t>
    </r>
  </si>
  <si>
    <r>
      <t>Показатель мероприятия "</t>
    </r>
    <r>
      <rPr>
        <i/>
        <sz val="9"/>
        <rFont val="Times New Roman"/>
        <family val="1"/>
        <charset val="204"/>
      </rPr>
      <t>Протяженность капитально отремонтированной автомобильной дороги"</t>
    </r>
  </si>
  <si>
    <r>
      <rPr>
        <b/>
        <i/>
        <sz val="9"/>
        <rFont val="Times New Roman"/>
        <family val="1"/>
        <charset val="204"/>
      </rPr>
      <t>Показатель административного мероприятия</t>
    </r>
    <r>
      <rPr>
        <i/>
        <sz val="9"/>
        <rFont val="Times New Roman"/>
        <family val="1"/>
        <charset val="204"/>
      </rPr>
      <t xml:space="preserve"> "Количество проведенных заседаний комиссий"</t>
    </r>
  </si>
  <si>
    <r>
      <rPr>
        <b/>
        <sz val="9"/>
        <rFont val="Times New Roman"/>
        <family val="1"/>
        <charset val="204"/>
      </rPr>
      <t xml:space="preserve">Мероприятие подпрограммы 1.001 </t>
    </r>
    <r>
      <rPr>
        <sz val="9"/>
        <rFont val="Times New Roman"/>
        <family val="1"/>
        <charset val="204"/>
      </rPr>
      <t xml:space="preserve"> "Приобретение дорожных знаков и нанесение дорожной разметки"</t>
    </r>
  </si>
  <si>
    <r>
      <rPr>
        <b/>
        <sz val="9"/>
        <rFont val="Times New Roman"/>
        <family val="1"/>
        <charset val="204"/>
      </rPr>
      <t>Мероприятие подпрограммы 1.002</t>
    </r>
    <r>
      <rPr>
        <sz val="9"/>
        <rFont val="Times New Roman"/>
        <family val="1"/>
        <charset val="204"/>
      </rPr>
      <t xml:space="preserve">  "Обустройство пешеходных переходов, барьерных ограждений, светофорных объектов"</t>
    </r>
  </si>
  <si>
    <r>
      <rPr>
        <b/>
        <i/>
        <sz val="9"/>
        <rFont val="Times New Roman"/>
        <family val="1"/>
        <charset val="204"/>
      </rPr>
      <t>Показатель мероприятия</t>
    </r>
    <r>
      <rPr>
        <i/>
        <sz val="9"/>
        <rFont val="Times New Roman"/>
        <family val="1"/>
        <charset val="204"/>
      </rPr>
      <t xml:space="preserve"> "Протяженность установленных барьерных ограждений для пешеходов"</t>
    </r>
  </si>
  <si>
    <r>
      <rPr>
        <b/>
        <i/>
        <sz val="9"/>
        <color indexed="8"/>
        <rFont val="Times New Roman"/>
        <family val="1"/>
        <charset val="204"/>
      </rPr>
      <t>Показатель задачи подпрограммы</t>
    </r>
    <r>
      <rPr>
        <i/>
        <sz val="9"/>
        <color indexed="8"/>
        <rFont val="Times New Roman"/>
        <family val="1"/>
        <charset val="204"/>
      </rPr>
      <t xml:space="preserve"> 2 "Количество выполненных мероприятий" </t>
    </r>
  </si>
  <si>
    <r>
      <rPr>
        <b/>
        <i/>
        <sz val="9"/>
        <rFont val="Times New Roman"/>
        <family val="1"/>
        <charset val="204"/>
      </rPr>
      <t>Показатель административного мероприятия</t>
    </r>
    <r>
      <rPr>
        <i/>
        <sz val="9"/>
        <rFont val="Times New Roman"/>
        <family val="1"/>
        <charset val="204"/>
      </rPr>
      <t xml:space="preserve">                                  "Количество проведенных мероприятий"</t>
    </r>
  </si>
  <si>
    <r>
      <rPr>
        <b/>
        <i/>
        <sz val="9"/>
        <rFont val="Times New Roman"/>
        <family val="1"/>
        <charset val="204"/>
      </rPr>
      <t>Показатель административного мероприятия</t>
    </r>
    <r>
      <rPr>
        <i/>
        <sz val="9"/>
        <rFont val="Times New Roman"/>
        <family val="1"/>
        <charset val="204"/>
      </rPr>
      <t xml:space="preserve">                           "Количество проведенных лекций"</t>
    </r>
  </si>
  <si>
    <r>
      <rPr>
        <b/>
        <i/>
        <sz val="9"/>
        <rFont val="Times New Roman"/>
        <family val="1"/>
        <charset val="204"/>
      </rPr>
      <t>Мероприятие подпрограммы 1.003</t>
    </r>
    <r>
      <rPr>
        <sz val="9"/>
        <rFont val="Times New Roman"/>
        <family val="1"/>
        <charset val="204"/>
      </rPr>
      <t>"Составление проекта дислокации дорожных знаков и схемы горизонтальной разметки"</t>
    </r>
  </si>
  <si>
    <r>
      <rPr>
        <b/>
        <i/>
        <sz val="9"/>
        <rFont val="Times New Roman"/>
        <family val="1"/>
        <charset val="204"/>
      </rPr>
      <t>Показатель мероприятия</t>
    </r>
    <r>
      <rPr>
        <i/>
        <sz val="9"/>
        <rFont val="Times New Roman"/>
        <family val="1"/>
        <charset val="204"/>
      </rPr>
      <t xml:space="preserve"> </t>
    </r>
    <r>
      <rPr>
        <b/>
        <i/>
        <sz val="9"/>
        <rFont val="Times New Roman"/>
        <family val="1"/>
        <charset val="204"/>
      </rPr>
      <t>1.003</t>
    </r>
    <r>
      <rPr>
        <i/>
        <sz val="9"/>
        <rFont val="Times New Roman"/>
        <family val="1"/>
        <charset val="204"/>
      </rPr>
      <t>"Количество разработанных проектов дислокации дорожных знаков и схемы горизонтальной дорожной разметки"</t>
    </r>
  </si>
  <si>
    <r>
      <rPr>
        <b/>
        <i/>
        <sz val="9"/>
        <rFont val="Times New Roman"/>
        <family val="1"/>
        <charset val="204"/>
      </rPr>
      <t>Показатель мероприятия</t>
    </r>
    <r>
      <rPr>
        <i/>
        <sz val="9"/>
        <rFont val="Times New Roman"/>
        <family val="1"/>
        <charset val="204"/>
      </rPr>
      <t xml:space="preserve"> 1.001"Протяженность нанесенной дорожной разметки"</t>
    </r>
  </si>
  <si>
    <r>
      <rPr>
        <b/>
        <sz val="9"/>
        <rFont val="Times New Roman"/>
        <family val="1"/>
        <charset val="204"/>
      </rPr>
      <t>Мероприятие подпрограммы 2.003</t>
    </r>
    <r>
      <rPr>
        <sz val="9"/>
        <rFont val="Times New Roman"/>
        <family val="1"/>
        <charset val="204"/>
      </rPr>
      <t xml:space="preserve"> "Капитальный ремонт, реконструкция и строительство дорог в рамках реализации закона Тверской области от 16.02.2009 № 7-ЗО "О статусе города Тверской области, удостоенного почетного звания Российской Федерации "Город воинской славы" за счет местного бюджета"</t>
    </r>
  </si>
  <si>
    <r>
      <t>Мероприятие подпрограммы 2.004 "</t>
    </r>
    <r>
      <rPr>
        <sz val="9"/>
        <rFont val="Times New Roman"/>
        <family val="1"/>
        <charset val="204"/>
      </rPr>
      <t>«Содержание улиц, автодорог, мостов, мест отдыха граждан и других объектов благоустройства города Ржева (в части ямочного ремонта)»</t>
    </r>
  </si>
  <si>
    <r>
      <rPr>
        <b/>
        <sz val="9"/>
        <rFont val="Times New Roman"/>
        <family val="1"/>
        <charset val="204"/>
      </rPr>
      <t>Мероприятие подпрограммы 2.001</t>
    </r>
    <r>
      <rPr>
        <sz val="9"/>
        <rFont val="Times New Roman"/>
        <family val="1"/>
        <charset val="204"/>
      </rPr>
      <t xml:space="preserve"> "Капитальный ремонт, реконструкция и строительство дорог за счет местного бюджета (ул. Н.Головни)"</t>
    </r>
  </si>
  <si>
    <r>
      <rPr>
        <b/>
        <i/>
        <sz val="9"/>
        <color indexed="8"/>
        <rFont val="Times New Roman"/>
        <family val="1"/>
        <charset val="204"/>
      </rPr>
      <t>Показатель задачи подпрограммы</t>
    </r>
    <r>
      <rPr>
        <i/>
        <sz val="9"/>
        <color indexed="8"/>
        <rFont val="Times New Roman"/>
        <family val="1"/>
        <charset val="204"/>
      </rPr>
      <t xml:space="preserve"> 2    "Количество выполненных мероприятий по повышению безопасности дорожного движения для автомобильного транспорта на улично-дорожной сети города Ржева за 2014-2019 года"</t>
    </r>
  </si>
  <si>
    <t>Задача подпрограммы 2  "Повышение безопасности дорожного движения посредством проведения мероприятий (конкурсов, акций)".</t>
  </si>
  <si>
    <r>
      <t>Показатель мероприятия "</t>
    </r>
    <r>
      <rPr>
        <i/>
        <sz val="9"/>
        <rFont val="Times New Roman"/>
        <family val="1"/>
        <charset val="204"/>
      </rPr>
      <t>Протяженность отремонтированной автомобильной дороги"</t>
    </r>
  </si>
  <si>
    <r>
      <t xml:space="preserve">Административное мероприятие 2.005 </t>
    </r>
    <r>
      <rPr>
        <sz val="9"/>
        <rFont val="Times New Roman"/>
        <family val="1"/>
        <charset val="204"/>
      </rPr>
      <t>"Организация комиссий по контролю за выполнением строительно-монтажных работ"</t>
    </r>
  </si>
  <si>
    <t>Принятые обозначения и сокращения:</t>
  </si>
  <si>
    <t>1. Программа - муниципальная программа города Ржева Тверской области</t>
  </si>
  <si>
    <t>2. Подпрограмма - подпрограмма муниципальной программы города Ржева Тверской области</t>
  </si>
  <si>
    <t xml:space="preserve">                                 Характеристика Муниципальной программы города Ржева Тверской области</t>
  </si>
  <si>
    <t xml:space="preserve">            "Дорожное хозяйство и общественный транспорт города Ржева Тверской области" на 2014-2019 годы</t>
  </si>
  <si>
    <t xml:space="preserve">                                                                (наименование муниципальной программы)</t>
  </si>
  <si>
    <t xml:space="preserve">                                      Администратор Муниципальной программы города Ржева Тверской области</t>
  </si>
  <si>
    <t xml:space="preserve">                                                                                      Администрация города Ржева</t>
  </si>
  <si>
    <r>
      <t>Административное мероприятие 2.002  "</t>
    </r>
    <r>
      <rPr>
        <sz val="9"/>
        <rFont val="Times New Roman"/>
        <family val="1"/>
        <charset val="204"/>
      </rPr>
      <t>Проведение лекций по теме безопасность дорожного движения  в образовательных учреждениях города Ржева"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</si>
  <si>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2.001 </t>
    </r>
    <r>
      <rPr>
        <sz val="9"/>
        <rFont val="Times New Roman"/>
        <family val="1"/>
        <charset val="204"/>
      </rPr>
      <t xml:space="preserve"> "Проведение муниципального конкурса "Безопасное колесо"</t>
    </r>
  </si>
  <si>
    <r>
      <rPr>
        <b/>
        <sz val="9"/>
        <rFont val="Times New Roman"/>
        <family val="1"/>
        <charset val="204"/>
      </rPr>
      <t>Показатель цели программы 1</t>
    </r>
    <r>
      <rPr>
        <sz val="9"/>
        <rFont val="Times New Roman"/>
        <family val="1"/>
        <charset val="204"/>
      </rPr>
      <t xml:space="preserve">   "Общая протяженность капитально отремонтированных автомобильных дорог в черте города Ржева Тверской области"</t>
    </r>
  </si>
  <si>
    <r>
      <rPr>
        <b/>
        <sz val="9"/>
        <rFont val="Times New Roman"/>
        <family val="1"/>
        <charset val="204"/>
      </rPr>
      <t xml:space="preserve">Показатель цели программы 2 </t>
    </r>
    <r>
      <rPr>
        <sz val="9"/>
        <rFont val="Times New Roman"/>
        <family val="1"/>
        <charset val="204"/>
      </rPr>
      <t xml:space="preserve"> "Общая аварийность на дорогах в черте  города Ржева Тверской области на 1000 человек"</t>
    </r>
  </si>
  <si>
    <r>
      <rPr>
        <b/>
        <i/>
        <sz val="9"/>
        <rFont val="Times New Roman"/>
        <family val="1"/>
        <charset val="204"/>
      </rPr>
      <t xml:space="preserve">Показатель задачи подрограммы 1 </t>
    </r>
    <r>
      <rPr>
        <i/>
        <sz val="9"/>
        <rFont val="Times New Roman"/>
        <family val="1"/>
        <charset val="204"/>
      </rPr>
      <t xml:space="preserve"> "Количество разработанных проектно-сметных документаций"</t>
    </r>
  </si>
  <si>
    <r>
      <rPr>
        <b/>
        <i/>
        <sz val="9"/>
        <rFont val="Times New Roman"/>
        <family val="1"/>
        <charset val="204"/>
      </rPr>
      <t xml:space="preserve">Показатель задачи подрограммы 1 </t>
    </r>
    <r>
      <rPr>
        <i/>
        <sz val="9"/>
        <rFont val="Times New Roman"/>
        <family val="1"/>
        <charset val="204"/>
      </rPr>
      <t xml:space="preserve"> "Количество проведенных экспертиз и согласований по благоустройству УДС города Ржева Тверской области."</t>
    </r>
  </si>
  <si>
    <r>
      <t>Показатель мероприятия подпрограммы 2.001 "</t>
    </r>
    <r>
      <rPr>
        <i/>
        <sz val="9"/>
        <rFont val="Times New Roman"/>
        <family val="1"/>
        <charset val="204"/>
      </rPr>
      <t>Протяженность капитально отремонтированной автомобильной дороги"</t>
    </r>
  </si>
  <si>
    <r>
      <rPr>
        <b/>
        <i/>
        <sz val="9"/>
        <rFont val="Times New Roman"/>
        <family val="1"/>
        <charset val="204"/>
      </rPr>
      <t>Показатель мероприятия</t>
    </r>
    <r>
      <rPr>
        <i/>
        <sz val="9"/>
        <rFont val="Times New Roman"/>
        <family val="1"/>
        <charset val="204"/>
      </rPr>
      <t xml:space="preserve"> 1.001"Количество приобретенных дорожных знаков"</t>
    </r>
  </si>
  <si>
    <r>
      <rPr>
        <b/>
        <i/>
        <sz val="9"/>
        <rFont val="Times New Roman"/>
        <family val="1"/>
        <charset val="204"/>
      </rPr>
      <t>Показатель мероприятия</t>
    </r>
    <r>
      <rPr>
        <i/>
        <sz val="9"/>
        <rFont val="Times New Roman"/>
        <family val="1"/>
        <charset val="204"/>
      </rPr>
      <t xml:space="preserve"> "Количество установленных светофорных объектов"</t>
    </r>
  </si>
  <si>
    <t xml:space="preserve">Приложение 1 </t>
  </si>
  <si>
    <r>
      <rPr>
        <b/>
        <i/>
        <sz val="9"/>
        <rFont val="Times New Roman"/>
        <family val="1"/>
        <charset val="204"/>
      </rPr>
      <t>Показатель мероприятия</t>
    </r>
    <r>
      <rPr>
        <i/>
        <sz val="9"/>
        <rFont val="Times New Roman"/>
        <family val="1"/>
        <charset val="204"/>
      </rPr>
      <t xml:space="preserve"> "Количество отремонтированных светофорных объектов"</t>
    </r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</si>
</sst>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0.0"/>
    <numFmt numFmtId="167" formatCode="#,##0.0"/>
    <numFmt numFmtId="168" formatCode="#,##0.00_ ;\-#,##0.00\ 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165" fontId="11" fillId="0" borderId="3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165" fontId="13" fillId="0" borderId="3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 wrapText="1"/>
    </xf>
    <xf numFmtId="164" fontId="13" fillId="0" borderId="3" xfId="1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2" fontId="14" fillId="0" borderId="3" xfId="1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7" fontId="11" fillId="0" borderId="3" xfId="0" applyNumberFormat="1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center" vertical="center" wrapText="1"/>
    </xf>
    <xf numFmtId="166" fontId="14" fillId="0" borderId="3" xfId="1" applyNumberFormat="1" applyFont="1" applyFill="1" applyBorder="1" applyAlignment="1">
      <alignment horizontal="center" vertical="center" wrapText="1"/>
    </xf>
    <xf numFmtId="167" fontId="14" fillId="0" borderId="3" xfId="1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 wrapText="1"/>
    </xf>
    <xf numFmtId="164" fontId="12" fillId="0" borderId="4" xfId="1" applyNumberFormat="1" applyFont="1" applyFill="1" applyBorder="1" applyAlignment="1">
      <alignment horizontal="center" vertical="center"/>
    </xf>
    <xf numFmtId="164" fontId="14" fillId="0" borderId="3" xfId="1" applyNumberFormat="1" applyFont="1" applyFill="1" applyBorder="1" applyAlignment="1">
      <alignment horizontal="left" vertical="center" wrapText="1"/>
    </xf>
    <xf numFmtId="167" fontId="11" fillId="0" borderId="4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Alignment="1">
      <alignment horizontal="center" vertical="center"/>
    </xf>
    <xf numFmtId="166" fontId="12" fillId="0" borderId="4" xfId="0" applyNumberFormat="1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vertical="center"/>
    </xf>
    <xf numFmtId="167" fontId="12" fillId="0" borderId="3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 wrapText="1"/>
    </xf>
    <xf numFmtId="1" fontId="14" fillId="0" borderId="3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14" fillId="0" borderId="3" xfId="1" applyNumberFormat="1" applyFont="1" applyFill="1" applyBorder="1" applyAlignment="1">
      <alignment vertical="center" wrapText="1"/>
    </xf>
    <xf numFmtId="168" fontId="12" fillId="0" borderId="3" xfId="1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topLeftCell="D13" workbookViewId="0">
      <selection activeCell="P38" sqref="P38"/>
    </sheetView>
  </sheetViews>
  <sheetFormatPr defaultColWidth="8.85546875" defaultRowHeight="11.25"/>
  <cols>
    <col min="1" max="2" width="2.28515625" style="3" customWidth="1"/>
    <col min="3" max="3" width="1.5703125" style="3" customWidth="1"/>
    <col min="4" max="5" width="2" style="3" customWidth="1"/>
    <col min="6" max="6" width="1.5703125" style="3" customWidth="1"/>
    <col min="7" max="8" width="1.85546875" style="3" customWidth="1"/>
    <col min="9" max="9" width="1.7109375" style="3" customWidth="1"/>
    <col min="10" max="10" width="2.42578125" style="3" customWidth="1"/>
    <col min="11" max="13" width="2.5703125" style="3" customWidth="1"/>
    <col min="14" max="14" width="2.42578125" style="3" customWidth="1"/>
    <col min="15" max="15" width="27.42578125" style="3" customWidth="1"/>
    <col min="16" max="16" width="9.5703125" style="3" customWidth="1"/>
    <col min="17" max="17" width="10.28515625" style="3" customWidth="1"/>
    <col min="18" max="18" width="9.5703125" style="4" customWidth="1"/>
    <col min="19" max="20" width="8.42578125" style="3" customWidth="1"/>
    <col min="21" max="21" width="8" style="4" customWidth="1"/>
    <col min="22" max="22" width="7.42578125" style="3" customWidth="1"/>
    <col min="23" max="23" width="9.85546875" style="3" customWidth="1"/>
    <col min="24" max="24" width="10.28515625" style="3" customWidth="1"/>
    <col min="25" max="16384" width="8.85546875" style="3"/>
  </cols>
  <sheetData>
    <row r="1" spans="1:24" ht="22.5" customHeight="1">
      <c r="R1" s="98" t="s">
        <v>83</v>
      </c>
      <c r="S1" s="98"/>
      <c r="T1" s="98"/>
      <c r="U1" s="98"/>
      <c r="V1" s="98"/>
      <c r="W1" s="98"/>
      <c r="X1" s="98"/>
    </row>
    <row r="2" spans="1:24" ht="10.5" customHeight="1">
      <c r="R2" s="97" t="s">
        <v>34</v>
      </c>
      <c r="S2" s="97"/>
      <c r="T2" s="97"/>
      <c r="U2" s="97"/>
      <c r="V2" s="97"/>
      <c r="W2" s="97"/>
      <c r="X2" s="97"/>
    </row>
    <row r="3" spans="1:24" ht="12" customHeight="1">
      <c r="R3" s="97" t="s">
        <v>35</v>
      </c>
      <c r="S3" s="97"/>
      <c r="T3" s="97"/>
      <c r="U3" s="97"/>
      <c r="V3" s="97"/>
      <c r="W3" s="97"/>
      <c r="X3" s="97"/>
    </row>
    <row r="4" spans="1:24" ht="10.5" customHeight="1">
      <c r="R4" s="97" t="s">
        <v>36</v>
      </c>
      <c r="S4" s="97"/>
      <c r="T4" s="97"/>
      <c r="U4" s="97"/>
      <c r="V4" s="97"/>
      <c r="W4" s="97"/>
      <c r="X4" s="97"/>
    </row>
    <row r="5" spans="1:24" ht="12.75" customHeight="1">
      <c r="Q5" s="7"/>
      <c r="R5" s="3"/>
      <c r="U5" s="3"/>
    </row>
    <row r="6" spans="1:24" ht="12.75">
      <c r="Q6" s="7"/>
      <c r="R6" s="8"/>
      <c r="S6" s="11" t="s">
        <v>33</v>
      </c>
      <c r="T6" s="9" t="s">
        <v>33</v>
      </c>
      <c r="U6" s="10" t="s">
        <v>33</v>
      </c>
    </row>
    <row r="7" spans="1:24" s="1" customFormat="1" ht="14.45" customHeight="1">
      <c r="A7" s="6" t="s">
        <v>69</v>
      </c>
      <c r="B7" s="84"/>
      <c r="C7" s="84"/>
      <c r="D7" s="84"/>
      <c r="E7" s="84"/>
      <c r="F7" s="84"/>
      <c r="G7" s="84"/>
      <c r="H7" s="84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2"/>
    </row>
    <row r="8" spans="1:24" s="1" customFormat="1" ht="15.75">
      <c r="A8" s="5"/>
      <c r="B8" s="6"/>
      <c r="C8" s="6"/>
      <c r="D8" s="6"/>
      <c r="E8" s="6"/>
      <c r="F8" s="6"/>
      <c r="G8" s="6"/>
      <c r="H8" s="6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T8" s="86"/>
      <c r="U8" s="86"/>
      <c r="V8" s="2"/>
    </row>
    <row r="9" spans="1:24" s="1" customFormat="1" ht="14.45" customHeight="1">
      <c r="A9" s="12" t="s">
        <v>70</v>
      </c>
      <c r="B9" s="12"/>
      <c r="C9" s="12"/>
      <c r="D9" s="12"/>
      <c r="E9" s="12"/>
      <c r="F9" s="12"/>
      <c r="G9" s="12"/>
      <c r="H9" s="12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2"/>
    </row>
    <row r="10" spans="1:24" s="1" customFormat="1" ht="14.45" customHeight="1">
      <c r="A10" s="6" t="s">
        <v>71</v>
      </c>
      <c r="B10" s="6"/>
      <c r="C10" s="6"/>
      <c r="D10" s="6"/>
      <c r="E10" s="6"/>
      <c r="F10" s="6"/>
      <c r="G10" s="6"/>
      <c r="H10" s="6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2"/>
    </row>
    <row r="11" spans="1:24" s="1" customFormat="1" ht="14.45" customHeight="1">
      <c r="A11" s="6" t="s">
        <v>72</v>
      </c>
      <c r="B11" s="6"/>
      <c r="C11" s="6"/>
      <c r="D11" s="6"/>
      <c r="E11" s="6"/>
      <c r="F11" s="6"/>
      <c r="G11" s="6"/>
      <c r="H11" s="6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  <c r="T11" s="86"/>
      <c r="U11" s="86"/>
      <c r="V11" s="2"/>
    </row>
    <row r="12" spans="1:24" s="1" customFormat="1" ht="20.25" customHeight="1">
      <c r="A12" s="5" t="s">
        <v>73</v>
      </c>
      <c r="B12" s="5"/>
      <c r="C12" s="5"/>
      <c r="D12" s="5"/>
      <c r="E12" s="5"/>
      <c r="F12" s="5"/>
      <c r="G12" s="5"/>
      <c r="H12" s="5"/>
      <c r="I12" s="89"/>
      <c r="J12" s="89"/>
      <c r="K12" s="89"/>
      <c r="L12" s="89"/>
      <c r="M12" s="89"/>
      <c r="N12" s="89"/>
      <c r="O12" s="89"/>
      <c r="P12" s="85"/>
      <c r="Q12" s="85"/>
      <c r="R12" s="85"/>
      <c r="S12" s="86"/>
      <c r="T12" s="86"/>
      <c r="U12" s="86"/>
      <c r="V12" s="2"/>
    </row>
    <row r="13" spans="1:24" s="1" customFormat="1" ht="14.25" customHeight="1">
      <c r="A13" s="7" t="s">
        <v>66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4" s="1" customFormat="1" ht="13.5" customHeight="1">
      <c r="A14" s="7" t="s">
        <v>67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1" customFormat="1" ht="20.25" customHeight="1">
      <c r="A15" s="7" t="s">
        <v>68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s="1" customFormat="1" ht="20.2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8"/>
      <c r="P16" s="88"/>
      <c r="Q16" s="83"/>
      <c r="R16" s="83"/>
      <c r="S16" s="83"/>
      <c r="T16" s="83"/>
      <c r="U16" s="83"/>
      <c r="V16" s="83"/>
      <c r="W16" s="83"/>
      <c r="X16" s="83"/>
    </row>
    <row r="17" spans="1:24" s="1" customFormat="1" ht="51" customHeight="1">
      <c r="A17" s="101" t="s">
        <v>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O17" s="99" t="s">
        <v>1</v>
      </c>
      <c r="P17" s="99" t="s">
        <v>2</v>
      </c>
      <c r="Q17" s="94" t="s">
        <v>3</v>
      </c>
      <c r="R17" s="95"/>
      <c r="S17" s="95"/>
      <c r="T17" s="95"/>
      <c r="U17" s="95"/>
      <c r="V17" s="96"/>
      <c r="W17" s="94" t="s">
        <v>4</v>
      </c>
      <c r="X17" s="96"/>
    </row>
    <row r="18" spans="1:24" s="1" customFormat="1" ht="93.75" customHeight="1">
      <c r="A18" s="104" t="s">
        <v>20</v>
      </c>
      <c r="B18" s="104"/>
      <c r="C18" s="104"/>
      <c r="D18" s="104" t="s">
        <v>21</v>
      </c>
      <c r="E18" s="104"/>
      <c r="F18" s="104" t="s">
        <v>22</v>
      </c>
      <c r="G18" s="104"/>
      <c r="H18" s="104" t="s">
        <v>23</v>
      </c>
      <c r="I18" s="104"/>
      <c r="J18" s="104"/>
      <c r="K18" s="104"/>
      <c r="L18" s="104"/>
      <c r="M18" s="104"/>
      <c r="N18" s="104"/>
      <c r="O18" s="100"/>
      <c r="P18" s="100"/>
      <c r="Q18" s="15">
        <v>2014</v>
      </c>
      <c r="R18" s="15">
        <v>2015</v>
      </c>
      <c r="S18" s="15">
        <v>2016</v>
      </c>
      <c r="T18" s="15">
        <v>2017</v>
      </c>
      <c r="U18" s="15">
        <v>2018</v>
      </c>
      <c r="V18" s="15">
        <v>2019</v>
      </c>
      <c r="W18" s="15" t="s">
        <v>5</v>
      </c>
      <c r="X18" s="15" t="s">
        <v>6</v>
      </c>
    </row>
    <row r="19" spans="1:24" s="1" customFormat="1" ht="12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7">
        <v>13</v>
      </c>
      <c r="N19" s="17">
        <v>14</v>
      </c>
      <c r="O19" s="17"/>
      <c r="P19" s="14"/>
      <c r="Q19" s="15"/>
      <c r="R19" s="15"/>
      <c r="S19" s="15"/>
      <c r="T19" s="15"/>
      <c r="U19" s="15"/>
      <c r="V19" s="18"/>
      <c r="W19" s="19"/>
      <c r="X19" s="18"/>
    </row>
    <row r="20" spans="1:24" s="1" customFormat="1" ht="21" customHeight="1">
      <c r="A20" s="20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2" t="s">
        <v>7</v>
      </c>
      <c r="P20" s="22" t="s">
        <v>32</v>
      </c>
      <c r="Q20" s="23">
        <v>14784.9</v>
      </c>
      <c r="R20" s="23">
        <v>20729</v>
      </c>
      <c r="S20" s="62">
        <v>5499</v>
      </c>
      <c r="T20" s="63">
        <v>10821</v>
      </c>
      <c r="U20" s="63">
        <v>10821</v>
      </c>
      <c r="V20" s="63">
        <v>10821</v>
      </c>
      <c r="W20" s="74">
        <v>73475.899999999994</v>
      </c>
      <c r="X20" s="24">
        <v>2019</v>
      </c>
    </row>
    <row r="21" spans="1:24" s="1" customFormat="1" ht="132" customHeight="1">
      <c r="A21" s="25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6" t="s">
        <v>39</v>
      </c>
      <c r="P21" s="27"/>
      <c r="Q21" s="28"/>
      <c r="R21" s="28"/>
      <c r="S21" s="28"/>
      <c r="T21" s="29"/>
      <c r="U21" s="17"/>
      <c r="V21" s="18"/>
      <c r="W21" s="18"/>
      <c r="X21" s="56"/>
    </row>
    <row r="22" spans="1:24" s="1" customFormat="1" ht="66.7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2" t="s">
        <v>76</v>
      </c>
      <c r="P22" s="27" t="s">
        <v>25</v>
      </c>
      <c r="Q22" s="27">
        <v>1900</v>
      </c>
      <c r="R22" s="77">
        <v>454.9</v>
      </c>
      <c r="S22" s="27">
        <v>205</v>
      </c>
      <c r="T22" s="33">
        <v>700</v>
      </c>
      <c r="U22" s="17">
        <v>1278.4000000000001</v>
      </c>
      <c r="V22" s="34">
        <v>1192.4000000000001</v>
      </c>
      <c r="W22" s="35">
        <v>5730.7</v>
      </c>
      <c r="X22" s="36">
        <v>2019</v>
      </c>
    </row>
    <row r="23" spans="1:24" s="1" customFormat="1" ht="54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2" t="s">
        <v>77</v>
      </c>
      <c r="P23" s="27" t="s">
        <v>24</v>
      </c>
      <c r="Q23" s="37">
        <v>6</v>
      </c>
      <c r="R23" s="37">
        <v>5.5</v>
      </c>
      <c r="S23" s="37">
        <v>5</v>
      </c>
      <c r="T23" s="37">
        <v>5</v>
      </c>
      <c r="U23" s="17">
        <v>4</v>
      </c>
      <c r="V23" s="34">
        <v>3</v>
      </c>
      <c r="W23" s="35">
        <v>3</v>
      </c>
      <c r="X23" s="36">
        <v>2019</v>
      </c>
    </row>
    <row r="24" spans="1:24" s="1" customFormat="1" ht="67.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0" t="s">
        <v>27</v>
      </c>
      <c r="P24" s="41" t="s">
        <v>8</v>
      </c>
      <c r="Q24" s="42">
        <v>13852.2</v>
      </c>
      <c r="R24" s="42">
        <v>19509</v>
      </c>
      <c r="S24" s="71">
        <v>4799</v>
      </c>
      <c r="T24" s="43">
        <v>10111</v>
      </c>
      <c r="U24" s="92">
        <v>10111</v>
      </c>
      <c r="V24" s="92">
        <v>10111</v>
      </c>
      <c r="W24" s="64">
        <v>68493.2</v>
      </c>
      <c r="X24" s="36">
        <v>2019</v>
      </c>
    </row>
    <row r="25" spans="1:24" s="1" customFormat="1" ht="110.2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0" t="s">
        <v>30</v>
      </c>
      <c r="P25" s="27" t="s">
        <v>8</v>
      </c>
      <c r="Q25" s="42">
        <v>2268.1</v>
      </c>
      <c r="R25" s="73">
        <v>809</v>
      </c>
      <c r="S25" s="46">
        <v>1456</v>
      </c>
      <c r="T25" s="46">
        <v>1151</v>
      </c>
      <c r="U25" s="46">
        <v>1151</v>
      </c>
      <c r="V25" s="50">
        <v>1151</v>
      </c>
      <c r="W25" s="72">
        <v>7986.1</v>
      </c>
      <c r="X25" s="36">
        <v>2019</v>
      </c>
    </row>
    <row r="26" spans="1:24" s="1" customFormat="1" ht="48" customHeight="1">
      <c r="A26" s="38"/>
      <c r="B26" s="39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4" t="s">
        <v>78</v>
      </c>
      <c r="P26" s="27" t="s">
        <v>19</v>
      </c>
      <c r="Q26" s="33">
        <v>3</v>
      </c>
      <c r="R26" s="33">
        <v>5</v>
      </c>
      <c r="S26" s="33">
        <v>2</v>
      </c>
      <c r="T26" s="33">
        <v>2</v>
      </c>
      <c r="U26" s="17">
        <v>1</v>
      </c>
      <c r="V26" s="34">
        <v>1</v>
      </c>
      <c r="W26" s="34">
        <v>14</v>
      </c>
      <c r="X26" s="36">
        <v>2019</v>
      </c>
    </row>
    <row r="27" spans="1:24" s="1" customFormat="1" ht="71.2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44" t="s">
        <v>79</v>
      </c>
      <c r="P27" s="27" t="s">
        <v>19</v>
      </c>
      <c r="Q27" s="33">
        <v>0</v>
      </c>
      <c r="R27" s="33">
        <v>1</v>
      </c>
      <c r="S27" s="33">
        <v>1</v>
      </c>
      <c r="T27" s="33">
        <v>1</v>
      </c>
      <c r="U27" s="17">
        <v>1</v>
      </c>
      <c r="V27" s="34">
        <v>1</v>
      </c>
      <c r="W27" s="35">
        <v>5</v>
      </c>
      <c r="X27" s="36">
        <v>2019</v>
      </c>
    </row>
    <row r="28" spans="1:24" s="1" customFormat="1" ht="52.5" customHeight="1">
      <c r="A28" s="38" t="s">
        <v>11</v>
      </c>
      <c r="B28" s="39" t="s">
        <v>12</v>
      </c>
      <c r="C28" s="38" t="s">
        <v>13</v>
      </c>
      <c r="D28" s="38" t="s">
        <v>12</v>
      </c>
      <c r="E28" s="38" t="s">
        <v>14</v>
      </c>
      <c r="F28" s="38" t="s">
        <v>12</v>
      </c>
      <c r="G28" s="38" t="s">
        <v>15</v>
      </c>
      <c r="H28" s="38" t="s">
        <v>12</v>
      </c>
      <c r="I28" s="38" t="s">
        <v>16</v>
      </c>
      <c r="J28" s="38" t="s">
        <v>13</v>
      </c>
      <c r="K28" s="38" t="s">
        <v>11</v>
      </c>
      <c r="L28" s="38" t="s">
        <v>18</v>
      </c>
      <c r="M28" s="38" t="s">
        <v>12</v>
      </c>
      <c r="N28" s="38" t="s">
        <v>18</v>
      </c>
      <c r="O28" s="32" t="s">
        <v>40</v>
      </c>
      <c r="P28" s="27" t="s">
        <v>8</v>
      </c>
      <c r="Q28" s="42">
        <v>2268.1</v>
      </c>
      <c r="R28" s="46">
        <v>809</v>
      </c>
      <c r="S28" s="46">
        <v>1456</v>
      </c>
      <c r="T28" s="46">
        <v>1151</v>
      </c>
      <c r="U28" s="46">
        <v>1151</v>
      </c>
      <c r="V28" s="50">
        <v>1151</v>
      </c>
      <c r="W28" s="72">
        <v>7986.1</v>
      </c>
      <c r="X28" s="36">
        <v>2019</v>
      </c>
    </row>
    <row r="29" spans="1:24" s="1" customFormat="1" ht="57" customHeight="1">
      <c r="A29" s="38"/>
      <c r="B29" s="39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44" t="s">
        <v>41</v>
      </c>
      <c r="P29" s="27" t="s">
        <v>9</v>
      </c>
      <c r="Q29" s="45" t="s">
        <v>10</v>
      </c>
      <c r="R29" s="27" t="s">
        <v>10</v>
      </c>
      <c r="S29" s="27" t="s">
        <v>10</v>
      </c>
      <c r="T29" s="45" t="s">
        <v>10</v>
      </c>
      <c r="U29" s="45" t="s">
        <v>10</v>
      </c>
      <c r="V29" s="45" t="s">
        <v>10</v>
      </c>
      <c r="W29" s="45" t="s">
        <v>10</v>
      </c>
      <c r="X29" s="36">
        <v>2019</v>
      </c>
    </row>
    <row r="30" spans="1:24" s="1" customFormat="1" ht="7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40" t="s">
        <v>42</v>
      </c>
      <c r="P30" s="27" t="s">
        <v>9</v>
      </c>
      <c r="Q30" s="27" t="s">
        <v>10</v>
      </c>
      <c r="R30" s="27" t="s">
        <v>10</v>
      </c>
      <c r="S30" s="27" t="s">
        <v>10</v>
      </c>
      <c r="T30" s="27" t="s">
        <v>10</v>
      </c>
      <c r="U30" s="45" t="s">
        <v>10</v>
      </c>
      <c r="V30" s="45" t="s">
        <v>10</v>
      </c>
      <c r="W30" s="45" t="s">
        <v>10</v>
      </c>
      <c r="X30" s="57">
        <v>2019</v>
      </c>
    </row>
    <row r="31" spans="1:24" s="1" customFormat="1" ht="51.75" customHeight="1">
      <c r="A31" s="38"/>
      <c r="B31" s="39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44" t="s">
        <v>43</v>
      </c>
      <c r="P31" s="27" t="s">
        <v>26</v>
      </c>
      <c r="Q31" s="27">
        <v>3</v>
      </c>
      <c r="R31" s="27">
        <v>3</v>
      </c>
      <c r="S31" s="27">
        <v>3</v>
      </c>
      <c r="T31" s="27">
        <v>3</v>
      </c>
      <c r="U31" s="34">
        <v>3</v>
      </c>
      <c r="V31" s="34">
        <v>3</v>
      </c>
      <c r="W31" s="34">
        <v>18</v>
      </c>
      <c r="X31" s="57">
        <v>2019</v>
      </c>
    </row>
    <row r="32" spans="1:24" s="1" customFormat="1" ht="88.5" customHeight="1">
      <c r="A32" s="38"/>
      <c r="B32" s="39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40" t="s">
        <v>29</v>
      </c>
      <c r="P32" s="27" t="s">
        <v>8</v>
      </c>
      <c r="Q32" s="46">
        <v>11584.1</v>
      </c>
      <c r="R32" s="43">
        <v>18700</v>
      </c>
      <c r="S32" s="65">
        <v>3343</v>
      </c>
      <c r="T32" s="65">
        <v>8960</v>
      </c>
      <c r="U32" s="65">
        <v>8960</v>
      </c>
      <c r="V32" s="65">
        <v>8960</v>
      </c>
      <c r="W32" s="78">
        <v>60507.1</v>
      </c>
      <c r="X32" s="36">
        <v>2019</v>
      </c>
    </row>
    <row r="33" spans="1:24" s="1" customFormat="1" ht="60" customHeight="1">
      <c r="A33" s="38"/>
      <c r="B33" s="39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44" t="s">
        <v>44</v>
      </c>
      <c r="P33" s="27" t="s">
        <v>25</v>
      </c>
      <c r="Q33" s="27">
        <v>1900</v>
      </c>
      <c r="R33" s="77">
        <v>454.9</v>
      </c>
      <c r="S33" s="27">
        <v>205</v>
      </c>
      <c r="T33" s="33">
        <v>700</v>
      </c>
      <c r="U33" s="17">
        <v>1278.4000000000001</v>
      </c>
      <c r="V33" s="34">
        <v>1192.4000000000001</v>
      </c>
      <c r="W33" s="35">
        <v>5730.7</v>
      </c>
      <c r="X33" s="36">
        <v>2019</v>
      </c>
    </row>
    <row r="34" spans="1:24" s="1" customFormat="1" ht="48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44" t="s">
        <v>45</v>
      </c>
      <c r="P34" s="27" t="s">
        <v>25</v>
      </c>
      <c r="Q34" s="33">
        <v>0</v>
      </c>
      <c r="R34" s="27">
        <v>332</v>
      </c>
      <c r="S34" s="33">
        <v>0</v>
      </c>
      <c r="T34" s="33">
        <v>0</v>
      </c>
      <c r="U34" s="17">
        <v>0</v>
      </c>
      <c r="V34" s="34">
        <v>0</v>
      </c>
      <c r="W34" s="34">
        <v>332</v>
      </c>
      <c r="X34" s="36">
        <v>2015</v>
      </c>
    </row>
    <row r="35" spans="1:24" s="1" customFormat="1" ht="63.75" customHeight="1">
      <c r="A35" s="38" t="s">
        <v>11</v>
      </c>
      <c r="B35" s="39" t="s">
        <v>12</v>
      </c>
      <c r="C35" s="38" t="s">
        <v>13</v>
      </c>
      <c r="D35" s="38" t="s">
        <v>12</v>
      </c>
      <c r="E35" s="38" t="s">
        <v>14</v>
      </c>
      <c r="F35" s="38" t="s">
        <v>12</v>
      </c>
      <c r="G35" s="38" t="s">
        <v>15</v>
      </c>
      <c r="H35" s="38" t="s">
        <v>12</v>
      </c>
      <c r="I35" s="38" t="s">
        <v>16</v>
      </c>
      <c r="J35" s="38" t="s">
        <v>13</v>
      </c>
      <c r="K35" s="38" t="s">
        <v>11</v>
      </c>
      <c r="L35" s="38" t="s">
        <v>18</v>
      </c>
      <c r="M35" s="38" t="s">
        <v>12</v>
      </c>
      <c r="N35" s="38" t="s">
        <v>13</v>
      </c>
      <c r="O35" s="32" t="s">
        <v>61</v>
      </c>
      <c r="P35" s="27" t="s">
        <v>8</v>
      </c>
      <c r="Q35" s="46">
        <v>1448</v>
      </c>
      <c r="R35" s="27">
        <v>0</v>
      </c>
      <c r="S35" s="27">
        <v>0</v>
      </c>
      <c r="T35" s="33">
        <v>0</v>
      </c>
      <c r="U35" s="49">
        <v>0</v>
      </c>
      <c r="V35" s="34">
        <v>0</v>
      </c>
      <c r="W35" s="69">
        <v>1448</v>
      </c>
      <c r="X35" s="58">
        <v>2014</v>
      </c>
    </row>
    <row r="36" spans="1:24" s="1" customFormat="1" ht="61.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8" t="s">
        <v>80</v>
      </c>
      <c r="P36" s="27" t="s">
        <v>25</v>
      </c>
      <c r="Q36" s="33">
        <v>1900</v>
      </c>
      <c r="R36" s="27">
        <v>0</v>
      </c>
      <c r="S36" s="27">
        <v>0</v>
      </c>
      <c r="T36" s="33">
        <v>0</v>
      </c>
      <c r="U36" s="17">
        <v>0</v>
      </c>
      <c r="V36" s="34">
        <v>0</v>
      </c>
      <c r="W36" s="34">
        <v>1900</v>
      </c>
      <c r="X36" s="36">
        <v>2014</v>
      </c>
    </row>
    <row r="37" spans="1:24" s="1" customFormat="1" ht="61.5" customHeight="1">
      <c r="A37" s="38" t="s">
        <v>11</v>
      </c>
      <c r="B37" s="39" t="s">
        <v>12</v>
      </c>
      <c r="C37" s="38" t="s">
        <v>13</v>
      </c>
      <c r="D37" s="38" t="s">
        <v>12</v>
      </c>
      <c r="E37" s="38" t="s">
        <v>14</v>
      </c>
      <c r="F37" s="38" t="s">
        <v>12</v>
      </c>
      <c r="G37" s="38" t="s">
        <v>15</v>
      </c>
      <c r="H37" s="38" t="s">
        <v>12</v>
      </c>
      <c r="I37" s="38" t="s">
        <v>16</v>
      </c>
      <c r="J37" s="38" t="s">
        <v>13</v>
      </c>
      <c r="K37" s="38" t="s">
        <v>11</v>
      </c>
      <c r="L37" s="38" t="s">
        <v>14</v>
      </c>
      <c r="M37" s="38" t="s">
        <v>12</v>
      </c>
      <c r="N37" s="38" t="s">
        <v>17</v>
      </c>
      <c r="O37" s="32" t="s">
        <v>46</v>
      </c>
      <c r="P37" s="27" t="s">
        <v>37</v>
      </c>
      <c r="Q37" s="46">
        <v>10136.1</v>
      </c>
      <c r="R37" s="27">
        <v>0</v>
      </c>
      <c r="S37" s="27">
        <v>0</v>
      </c>
      <c r="T37" s="33">
        <v>0</v>
      </c>
      <c r="U37" s="17">
        <v>0</v>
      </c>
      <c r="V37" s="34">
        <v>0</v>
      </c>
      <c r="W37" s="43">
        <v>10136.1</v>
      </c>
      <c r="X37" s="36">
        <v>2014</v>
      </c>
    </row>
    <row r="38" spans="1:24" s="1" customFormat="1" ht="60.7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8" t="s">
        <v>47</v>
      </c>
      <c r="P38" s="27" t="s">
        <v>25</v>
      </c>
      <c r="Q38" s="33">
        <v>1900</v>
      </c>
      <c r="R38" s="27">
        <v>0</v>
      </c>
      <c r="S38" s="27">
        <v>0</v>
      </c>
      <c r="T38" s="33">
        <v>0</v>
      </c>
      <c r="U38" s="17">
        <v>0</v>
      </c>
      <c r="V38" s="34">
        <v>0</v>
      </c>
      <c r="W38" s="33">
        <v>1900</v>
      </c>
      <c r="X38" s="36">
        <v>2014</v>
      </c>
    </row>
    <row r="39" spans="1:24" s="1" customFormat="1" ht="133.5" customHeight="1">
      <c r="A39" s="38" t="s">
        <v>11</v>
      </c>
      <c r="B39" s="39" t="s">
        <v>12</v>
      </c>
      <c r="C39" s="38" t="s">
        <v>13</v>
      </c>
      <c r="D39" s="38" t="s">
        <v>12</v>
      </c>
      <c r="E39" s="38" t="s">
        <v>14</v>
      </c>
      <c r="F39" s="38" t="s">
        <v>12</v>
      </c>
      <c r="G39" s="38" t="s">
        <v>15</v>
      </c>
      <c r="H39" s="38" t="s">
        <v>12</v>
      </c>
      <c r="I39" s="38" t="s">
        <v>16</v>
      </c>
      <c r="J39" s="38" t="s">
        <v>13</v>
      </c>
      <c r="K39" s="38" t="s">
        <v>11</v>
      </c>
      <c r="L39" s="38" t="s">
        <v>18</v>
      </c>
      <c r="M39" s="38" t="s">
        <v>12</v>
      </c>
      <c r="N39" s="38" t="s">
        <v>17</v>
      </c>
      <c r="O39" s="32" t="s">
        <v>59</v>
      </c>
      <c r="P39" s="27" t="s">
        <v>37</v>
      </c>
      <c r="Q39" s="47">
        <v>0</v>
      </c>
      <c r="R39" s="43">
        <v>16700</v>
      </c>
      <c r="S39" s="65">
        <v>1343</v>
      </c>
      <c r="T39" s="65">
        <v>8960</v>
      </c>
      <c r="U39" s="65">
        <v>8960</v>
      </c>
      <c r="V39" s="65">
        <v>8960</v>
      </c>
      <c r="W39" s="93">
        <v>44923</v>
      </c>
      <c r="X39" s="36">
        <v>2019</v>
      </c>
    </row>
    <row r="40" spans="1:24" s="1" customFormat="1" ht="5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8" t="s">
        <v>48</v>
      </c>
      <c r="P40" s="27" t="s">
        <v>25</v>
      </c>
      <c r="Q40" s="34">
        <v>0</v>
      </c>
      <c r="R40" s="77">
        <v>454.9</v>
      </c>
      <c r="S40" s="27">
        <v>205</v>
      </c>
      <c r="T40" s="33">
        <v>700</v>
      </c>
      <c r="U40" s="17">
        <v>1278.4000000000001</v>
      </c>
      <c r="V40" s="34">
        <v>1192.4000000000001</v>
      </c>
      <c r="W40" s="35">
        <v>5730.7</v>
      </c>
      <c r="X40" s="36">
        <v>2019</v>
      </c>
    </row>
    <row r="41" spans="1:24" s="1" customFormat="1" ht="75" customHeight="1">
      <c r="A41" s="38" t="s">
        <v>11</v>
      </c>
      <c r="B41" s="39" t="s">
        <v>12</v>
      </c>
      <c r="C41" s="38" t="s">
        <v>13</v>
      </c>
      <c r="D41" s="38" t="s">
        <v>12</v>
      </c>
      <c r="E41" s="38" t="s">
        <v>14</v>
      </c>
      <c r="F41" s="38" t="s">
        <v>12</v>
      </c>
      <c r="G41" s="38" t="s">
        <v>15</v>
      </c>
      <c r="H41" s="38" t="s">
        <v>12</v>
      </c>
      <c r="I41" s="38" t="s">
        <v>16</v>
      </c>
      <c r="J41" s="38" t="s">
        <v>13</v>
      </c>
      <c r="K41" s="38" t="s">
        <v>13</v>
      </c>
      <c r="L41" s="38" t="s">
        <v>12</v>
      </c>
      <c r="M41" s="38" t="s">
        <v>13</v>
      </c>
      <c r="N41" s="38" t="s">
        <v>11</v>
      </c>
      <c r="O41" s="48" t="s">
        <v>60</v>
      </c>
      <c r="P41" s="27" t="s">
        <v>37</v>
      </c>
      <c r="Q41" s="69">
        <v>0</v>
      </c>
      <c r="R41" s="71">
        <v>2000</v>
      </c>
      <c r="S41" s="71">
        <v>2000</v>
      </c>
      <c r="T41" s="66">
        <v>0</v>
      </c>
      <c r="U41" s="82">
        <v>0</v>
      </c>
      <c r="V41" s="66">
        <v>0</v>
      </c>
      <c r="W41" s="76">
        <v>4000</v>
      </c>
      <c r="X41" s="36">
        <v>2019</v>
      </c>
    </row>
    <row r="42" spans="1:24" s="1" customFormat="1" ht="52.5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8" t="s">
        <v>64</v>
      </c>
      <c r="P42" s="27" t="s">
        <v>25</v>
      </c>
      <c r="Q42" s="75">
        <v>0</v>
      </c>
      <c r="R42" s="81">
        <v>500</v>
      </c>
      <c r="S42" s="81">
        <v>500</v>
      </c>
      <c r="T42" s="81">
        <v>500</v>
      </c>
      <c r="U42" s="81">
        <v>500</v>
      </c>
      <c r="V42" s="81">
        <v>500</v>
      </c>
      <c r="W42" s="80">
        <v>2500</v>
      </c>
      <c r="X42" s="36">
        <v>2019</v>
      </c>
    </row>
    <row r="43" spans="1:24" s="1" customFormat="1" ht="67.5" customHeight="1">
      <c r="A43" s="38"/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0" t="s">
        <v>65</v>
      </c>
      <c r="P43" s="27" t="s">
        <v>9</v>
      </c>
      <c r="Q43" s="27" t="s">
        <v>10</v>
      </c>
      <c r="R43" s="27" t="s">
        <v>10</v>
      </c>
      <c r="S43" s="27" t="s">
        <v>10</v>
      </c>
      <c r="T43" s="27" t="s">
        <v>10</v>
      </c>
      <c r="U43" s="27" t="s">
        <v>10</v>
      </c>
      <c r="V43" s="27" t="s">
        <v>10</v>
      </c>
      <c r="W43" s="27" t="s">
        <v>10</v>
      </c>
      <c r="X43" s="59">
        <v>2019</v>
      </c>
    </row>
    <row r="44" spans="1:24" s="1" customFormat="1" ht="63" customHeight="1">
      <c r="A44" s="38"/>
      <c r="B44" s="39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4" t="s">
        <v>49</v>
      </c>
      <c r="P44" s="27" t="s">
        <v>31</v>
      </c>
      <c r="Q44" s="27">
        <v>3</v>
      </c>
      <c r="R44" s="27">
        <v>3</v>
      </c>
      <c r="S44" s="27">
        <v>3</v>
      </c>
      <c r="T44" s="27">
        <v>3</v>
      </c>
      <c r="U44" s="34">
        <v>3</v>
      </c>
      <c r="V44" s="34">
        <v>3</v>
      </c>
      <c r="W44" s="34">
        <v>18</v>
      </c>
      <c r="X44" s="57">
        <v>2019</v>
      </c>
    </row>
    <row r="45" spans="1:24" s="1" customFormat="1" ht="87" customHeight="1">
      <c r="A45" s="38"/>
      <c r="B45" s="39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0" t="s">
        <v>28</v>
      </c>
      <c r="P45" s="41" t="s">
        <v>8</v>
      </c>
      <c r="Q45" s="42">
        <v>932.7</v>
      </c>
      <c r="R45" s="46">
        <f>SUM(R48+R51+R55)</f>
        <v>1220</v>
      </c>
      <c r="S45" s="66">
        <v>700</v>
      </c>
      <c r="T45" s="46">
        <f>SUM(T48+T51)</f>
        <v>710</v>
      </c>
      <c r="U45" s="46">
        <f>SUM(U48+U51)</f>
        <v>710</v>
      </c>
      <c r="V45" s="46">
        <f>SUM(V48+V51)</f>
        <v>710</v>
      </c>
      <c r="W45" s="79">
        <v>4982.7</v>
      </c>
      <c r="X45" s="36">
        <v>2019</v>
      </c>
    </row>
    <row r="46" spans="1:24" s="1" customFormat="1" ht="76.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2" t="s">
        <v>38</v>
      </c>
      <c r="P46" s="41" t="s">
        <v>8</v>
      </c>
      <c r="Q46" s="42">
        <v>932.7</v>
      </c>
      <c r="R46" s="46">
        <v>1220</v>
      </c>
      <c r="S46" s="66">
        <v>700</v>
      </c>
      <c r="T46" s="46">
        <v>710</v>
      </c>
      <c r="U46" s="46">
        <v>710</v>
      </c>
      <c r="V46" s="46">
        <v>710</v>
      </c>
      <c r="W46" s="79">
        <v>4982.7</v>
      </c>
      <c r="X46" s="36">
        <v>2019</v>
      </c>
    </row>
    <row r="47" spans="1:24" s="1" customFormat="1" ht="108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52" t="s">
        <v>62</v>
      </c>
      <c r="P47" s="27" t="s">
        <v>26</v>
      </c>
      <c r="Q47" s="33">
        <v>2</v>
      </c>
      <c r="R47" s="33">
        <v>2</v>
      </c>
      <c r="S47" s="33">
        <v>2</v>
      </c>
      <c r="T47" s="33">
        <v>2</v>
      </c>
      <c r="U47" s="17">
        <v>2</v>
      </c>
      <c r="V47" s="34">
        <v>2</v>
      </c>
      <c r="W47" s="34">
        <v>12</v>
      </c>
      <c r="X47" s="36">
        <v>2019</v>
      </c>
    </row>
    <row r="48" spans="1:24" s="1" customFormat="1" ht="63.75" customHeight="1">
      <c r="A48" s="38" t="s">
        <v>11</v>
      </c>
      <c r="B48" s="39" t="s">
        <v>12</v>
      </c>
      <c r="C48" s="38" t="s">
        <v>13</v>
      </c>
      <c r="D48" s="38" t="s">
        <v>12</v>
      </c>
      <c r="E48" s="38" t="s">
        <v>14</v>
      </c>
      <c r="F48" s="38" t="s">
        <v>12</v>
      </c>
      <c r="G48" s="38" t="s">
        <v>15</v>
      </c>
      <c r="H48" s="38" t="s">
        <v>12</v>
      </c>
      <c r="I48" s="38" t="s">
        <v>16</v>
      </c>
      <c r="J48" s="38" t="s">
        <v>17</v>
      </c>
      <c r="K48" s="38" t="s">
        <v>13</v>
      </c>
      <c r="L48" s="38" t="s">
        <v>12</v>
      </c>
      <c r="M48" s="38" t="s">
        <v>13</v>
      </c>
      <c r="N48" s="38" t="s">
        <v>12</v>
      </c>
      <c r="O48" s="53" t="s">
        <v>50</v>
      </c>
      <c r="P48" s="27" t="s">
        <v>8</v>
      </c>
      <c r="Q48" s="65">
        <v>796.7</v>
      </c>
      <c r="R48" s="68">
        <v>500</v>
      </c>
      <c r="S48" s="69">
        <v>500</v>
      </c>
      <c r="T48" s="69">
        <v>500</v>
      </c>
      <c r="U48" s="69">
        <v>500</v>
      </c>
      <c r="V48" s="69">
        <v>500</v>
      </c>
      <c r="W48" s="70">
        <v>3296.7</v>
      </c>
      <c r="X48" s="36">
        <v>2019</v>
      </c>
    </row>
    <row r="49" spans="1:24" s="1" customFormat="1" ht="57" customHeight="1">
      <c r="A49" s="38"/>
      <c r="B49" s="39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4" t="s">
        <v>81</v>
      </c>
      <c r="P49" s="27" t="s">
        <v>26</v>
      </c>
      <c r="Q49" s="33">
        <v>125</v>
      </c>
      <c r="R49" s="33">
        <v>100</v>
      </c>
      <c r="S49" s="33">
        <v>100</v>
      </c>
      <c r="T49" s="33">
        <v>100</v>
      </c>
      <c r="U49" s="33">
        <v>100</v>
      </c>
      <c r="V49" s="33">
        <v>100</v>
      </c>
      <c r="W49" s="34">
        <v>625</v>
      </c>
      <c r="X49" s="36">
        <v>2019</v>
      </c>
    </row>
    <row r="50" spans="1:24" s="1" customFormat="1" ht="49.5" customHeight="1">
      <c r="A50" s="38"/>
      <c r="B50" s="3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4" t="s">
        <v>58</v>
      </c>
      <c r="P50" s="90" t="s">
        <v>25</v>
      </c>
      <c r="Q50" s="33">
        <v>1934.84</v>
      </c>
      <c r="R50" s="33">
        <v>1766.67</v>
      </c>
      <c r="S50" s="33">
        <v>1766.67</v>
      </c>
      <c r="T50" s="33">
        <v>1766.67</v>
      </c>
      <c r="U50" s="33">
        <v>1766.67</v>
      </c>
      <c r="V50" s="33">
        <v>1766.67</v>
      </c>
      <c r="W50" s="34">
        <v>10818.19</v>
      </c>
      <c r="X50" s="36">
        <v>2019</v>
      </c>
    </row>
    <row r="51" spans="1:24" s="1" customFormat="1" ht="63.75" customHeight="1">
      <c r="A51" s="38" t="s">
        <v>11</v>
      </c>
      <c r="B51" s="39" t="s">
        <v>12</v>
      </c>
      <c r="C51" s="38" t="s">
        <v>13</v>
      </c>
      <c r="D51" s="38" t="s">
        <v>12</v>
      </c>
      <c r="E51" s="38" t="s">
        <v>14</v>
      </c>
      <c r="F51" s="38" t="s">
        <v>12</v>
      </c>
      <c r="G51" s="38" t="s">
        <v>15</v>
      </c>
      <c r="H51" s="38" t="s">
        <v>12</v>
      </c>
      <c r="I51" s="38" t="s">
        <v>16</v>
      </c>
      <c r="J51" s="38" t="s">
        <v>17</v>
      </c>
      <c r="K51" s="38" t="s">
        <v>13</v>
      </c>
      <c r="L51" s="38" t="s">
        <v>12</v>
      </c>
      <c r="M51" s="38" t="s">
        <v>13</v>
      </c>
      <c r="N51" s="38" t="s">
        <v>13</v>
      </c>
      <c r="O51" s="53" t="s">
        <v>51</v>
      </c>
      <c r="P51" s="27" t="s">
        <v>8</v>
      </c>
      <c r="Q51" s="46">
        <v>136</v>
      </c>
      <c r="R51" s="67">
        <v>220</v>
      </c>
      <c r="S51" s="46">
        <v>200</v>
      </c>
      <c r="T51" s="69">
        <v>210</v>
      </c>
      <c r="U51" s="69">
        <v>210</v>
      </c>
      <c r="V51" s="69">
        <v>210</v>
      </c>
      <c r="W51" s="51">
        <v>1186</v>
      </c>
      <c r="X51" s="36">
        <v>2019</v>
      </c>
    </row>
    <row r="52" spans="1:24" s="1" customFormat="1" ht="55.5" customHeight="1">
      <c r="A52" s="38"/>
      <c r="B52" s="39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4" t="s">
        <v>52</v>
      </c>
      <c r="P52" s="90" t="s">
        <v>25</v>
      </c>
      <c r="Q52" s="33">
        <v>80</v>
      </c>
      <c r="R52" s="33">
        <v>80</v>
      </c>
      <c r="S52" s="33">
        <v>80</v>
      </c>
      <c r="T52" s="33">
        <v>80</v>
      </c>
      <c r="U52" s="17">
        <v>80</v>
      </c>
      <c r="V52" s="34">
        <v>80</v>
      </c>
      <c r="W52" s="34">
        <v>480</v>
      </c>
      <c r="X52" s="36">
        <v>2019</v>
      </c>
    </row>
    <row r="53" spans="1:24" s="1" customFormat="1" ht="55.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4" t="s">
        <v>82</v>
      </c>
      <c r="P53" s="91" t="s">
        <v>26</v>
      </c>
      <c r="Q53" s="33">
        <v>0</v>
      </c>
      <c r="R53" s="33">
        <v>2</v>
      </c>
      <c r="S53" s="33">
        <v>2</v>
      </c>
      <c r="T53" s="33">
        <v>2</v>
      </c>
      <c r="U53" s="17">
        <v>2</v>
      </c>
      <c r="V53" s="34">
        <v>2</v>
      </c>
      <c r="W53" s="34">
        <v>2</v>
      </c>
      <c r="X53" s="36"/>
    </row>
    <row r="54" spans="1:24" s="1" customFormat="1" ht="55.5" customHeight="1">
      <c r="A54" s="38"/>
      <c r="B54" s="39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4" t="s">
        <v>84</v>
      </c>
      <c r="P54" s="91" t="s">
        <v>26</v>
      </c>
      <c r="Q54" s="33">
        <v>1</v>
      </c>
      <c r="R54" s="33">
        <v>0</v>
      </c>
      <c r="S54" s="33">
        <v>0</v>
      </c>
      <c r="T54" s="33">
        <v>0</v>
      </c>
      <c r="U54" s="17">
        <v>0</v>
      </c>
      <c r="V54" s="34">
        <v>0</v>
      </c>
      <c r="W54" s="34">
        <v>1</v>
      </c>
      <c r="X54" s="36">
        <v>2019</v>
      </c>
    </row>
    <row r="55" spans="1:24" s="1" customFormat="1" ht="55.5" customHeight="1">
      <c r="A55" s="38" t="s">
        <v>11</v>
      </c>
      <c r="B55" s="39" t="s">
        <v>12</v>
      </c>
      <c r="C55" s="38" t="s">
        <v>13</v>
      </c>
      <c r="D55" s="38" t="s">
        <v>12</v>
      </c>
      <c r="E55" s="38" t="s">
        <v>14</v>
      </c>
      <c r="F55" s="38" t="s">
        <v>12</v>
      </c>
      <c r="G55" s="38" t="s">
        <v>15</v>
      </c>
      <c r="H55" s="38" t="s">
        <v>12</v>
      </c>
      <c r="I55" s="38" t="s">
        <v>16</v>
      </c>
      <c r="J55" s="38" t="s">
        <v>17</v>
      </c>
      <c r="K55" s="38" t="s">
        <v>13</v>
      </c>
      <c r="L55" s="38" t="s">
        <v>12</v>
      </c>
      <c r="M55" s="38" t="s">
        <v>13</v>
      </c>
      <c r="N55" s="38" t="s">
        <v>17</v>
      </c>
      <c r="O55" s="55" t="s">
        <v>56</v>
      </c>
      <c r="P55" s="27" t="s">
        <v>8</v>
      </c>
      <c r="Q55" s="66">
        <v>0</v>
      </c>
      <c r="R55" s="66">
        <v>500</v>
      </c>
      <c r="S55" s="66">
        <v>0</v>
      </c>
      <c r="T55" s="66">
        <v>0</v>
      </c>
      <c r="U55" s="66">
        <v>0</v>
      </c>
      <c r="V55" s="66">
        <v>0</v>
      </c>
      <c r="W55" s="50">
        <v>500</v>
      </c>
      <c r="X55" s="36">
        <v>2015</v>
      </c>
    </row>
    <row r="56" spans="1:24" s="1" customFormat="1" ht="72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4" t="s">
        <v>57</v>
      </c>
      <c r="P56" s="27" t="s">
        <v>26</v>
      </c>
      <c r="Q56" s="33">
        <v>0</v>
      </c>
      <c r="R56" s="33">
        <v>1</v>
      </c>
      <c r="S56" s="33">
        <v>0</v>
      </c>
      <c r="T56" s="33">
        <v>0</v>
      </c>
      <c r="U56" s="61">
        <v>0</v>
      </c>
      <c r="V56" s="33">
        <v>0</v>
      </c>
      <c r="W56" s="33">
        <v>1</v>
      </c>
      <c r="X56" s="36">
        <v>2015</v>
      </c>
    </row>
    <row r="57" spans="1:24" ht="72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22" t="s">
        <v>63</v>
      </c>
      <c r="P57" s="27" t="s">
        <v>9</v>
      </c>
      <c r="Q57" s="27" t="s">
        <v>10</v>
      </c>
      <c r="R57" s="27" t="s">
        <v>10</v>
      </c>
      <c r="S57" s="27" t="s">
        <v>10</v>
      </c>
      <c r="T57" s="27" t="s">
        <v>10</v>
      </c>
      <c r="U57" s="13" t="s">
        <v>10</v>
      </c>
      <c r="V57" s="34" t="s">
        <v>10</v>
      </c>
      <c r="W57" s="34" t="s">
        <v>10</v>
      </c>
      <c r="X57" s="60">
        <v>2019</v>
      </c>
    </row>
    <row r="58" spans="1:24" ht="43.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52" t="s">
        <v>53</v>
      </c>
      <c r="P58" s="27" t="s">
        <v>26</v>
      </c>
      <c r="Q58" s="33">
        <v>2</v>
      </c>
      <c r="R58" s="33">
        <v>2</v>
      </c>
      <c r="S58" s="33">
        <v>2</v>
      </c>
      <c r="T58" s="33">
        <v>2</v>
      </c>
      <c r="U58" s="13">
        <v>2</v>
      </c>
      <c r="V58" s="34">
        <v>2</v>
      </c>
      <c r="W58" s="34">
        <v>12</v>
      </c>
      <c r="X58" s="60">
        <v>2019</v>
      </c>
    </row>
    <row r="59" spans="1:24" ht="57" customHeight="1">
      <c r="A59" s="38"/>
      <c r="B59" s="39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53" t="s">
        <v>75</v>
      </c>
      <c r="P59" s="27" t="s">
        <v>9</v>
      </c>
      <c r="Q59" s="27" t="s">
        <v>10</v>
      </c>
      <c r="R59" s="27" t="s">
        <v>10</v>
      </c>
      <c r="S59" s="27" t="s">
        <v>10</v>
      </c>
      <c r="T59" s="27" t="s">
        <v>10</v>
      </c>
      <c r="U59" s="13" t="s">
        <v>10</v>
      </c>
      <c r="V59" s="34" t="s">
        <v>10</v>
      </c>
      <c r="W59" s="34" t="s">
        <v>10</v>
      </c>
      <c r="X59" s="60">
        <v>2019</v>
      </c>
    </row>
    <row r="60" spans="1:24" ht="62.25" customHeight="1">
      <c r="A60" s="38"/>
      <c r="B60" s="39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4" t="s">
        <v>54</v>
      </c>
      <c r="P60" s="27" t="s">
        <v>26</v>
      </c>
      <c r="Q60" s="27">
        <v>1</v>
      </c>
      <c r="R60" s="27">
        <v>1</v>
      </c>
      <c r="S60" s="27">
        <v>1</v>
      </c>
      <c r="T60" s="27">
        <v>1</v>
      </c>
      <c r="U60" s="13">
        <v>1</v>
      </c>
      <c r="V60" s="34">
        <v>1</v>
      </c>
      <c r="W60" s="34">
        <v>6</v>
      </c>
      <c r="X60" s="60">
        <v>2019</v>
      </c>
    </row>
    <row r="61" spans="1:24" ht="76.5" customHeight="1">
      <c r="A61" s="38"/>
      <c r="B61" s="39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54" t="s">
        <v>74</v>
      </c>
      <c r="P61" s="27" t="s">
        <v>9</v>
      </c>
      <c r="Q61" s="27" t="s">
        <v>10</v>
      </c>
      <c r="R61" s="27" t="s">
        <v>10</v>
      </c>
      <c r="S61" s="27" t="s">
        <v>10</v>
      </c>
      <c r="T61" s="27" t="s">
        <v>10</v>
      </c>
      <c r="U61" s="13" t="s">
        <v>10</v>
      </c>
      <c r="V61" s="34" t="s">
        <v>10</v>
      </c>
      <c r="W61" s="34" t="s">
        <v>10</v>
      </c>
      <c r="X61" s="60">
        <v>2019</v>
      </c>
    </row>
    <row r="62" spans="1:24" ht="60.75" customHeight="1">
      <c r="A62" s="38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4" t="s">
        <v>55</v>
      </c>
      <c r="P62" s="27" t="s">
        <v>26</v>
      </c>
      <c r="Q62" s="27">
        <v>3</v>
      </c>
      <c r="R62" s="27">
        <v>3</v>
      </c>
      <c r="S62" s="27">
        <v>3</v>
      </c>
      <c r="T62" s="27">
        <v>3</v>
      </c>
      <c r="U62" s="17">
        <v>3</v>
      </c>
      <c r="V62" s="34">
        <v>3</v>
      </c>
      <c r="W62" s="34">
        <v>18</v>
      </c>
      <c r="X62" s="60">
        <v>2019</v>
      </c>
    </row>
    <row r="63" spans="1:24" ht="15">
      <c r="X63"/>
    </row>
    <row r="64" spans="1:24" ht="15">
      <c r="X64"/>
    </row>
  </sheetData>
  <mergeCells count="13">
    <mergeCell ref="O17:O18"/>
    <mergeCell ref="P17:P18"/>
    <mergeCell ref="A17:N17"/>
    <mergeCell ref="A18:C18"/>
    <mergeCell ref="D18:E18"/>
    <mergeCell ref="F18:G18"/>
    <mergeCell ref="H18:N18"/>
    <mergeCell ref="Q17:V17"/>
    <mergeCell ref="W17:X17"/>
    <mergeCell ref="R3:X3"/>
    <mergeCell ref="R4:X4"/>
    <mergeCell ref="R1:X1"/>
    <mergeCell ref="R2:X2"/>
  </mergeCells>
  <phoneticPr fontId="8" type="noConversion"/>
  <pageMargins left="0.16" right="0.19" top="0.28999999999999998" bottom="0.25" header="0.17" footer="0.16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2015-01-26T09:12:42Z</cp:lastPrinted>
  <dcterms:created xsi:type="dcterms:W3CDTF">2006-09-28T05:33:49Z</dcterms:created>
  <dcterms:modified xsi:type="dcterms:W3CDTF">2015-01-26T09:15:30Z</dcterms:modified>
</cp:coreProperties>
</file>