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бюджета'!$6:$6</definedName>
    <definedName name="_xlnm.Print_Area" localSheetId="0">'1. Доходы бюджета'!$A$1:$S$59</definedName>
    <definedName name="_xlnm.Print_Area" localSheetId="1">'2. Расходы бюджета'!$A$1:$H$216</definedName>
  </definedNames>
  <calcPr fullCalcOnLoad="1"/>
</workbook>
</file>

<file path=xl/sharedStrings.xml><?xml version="1.0" encoding="utf-8"?>
<sst xmlns="http://schemas.openxmlformats.org/spreadsheetml/2006/main" count="1376" uniqueCount="238">
  <si>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</si>
  <si>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</si>
  <si>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</si>
  <si>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</si>
  <si>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</si>
  <si>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</si>
  <si>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</si>
  <si>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</si>
  <si>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</si>
  <si>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</si>
  <si>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</si>
  <si>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</si>
  <si>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</si>
  <si>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</si>
  <si>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</si>
  <si>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</si>
  <si>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</si>
  <si>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</si>
  <si>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</si>
  <si>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</si>
  <si>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</si>
  <si>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</si>
  <si>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</si>
  <si>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</si>
  <si>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</si>
  <si>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</si>
  <si>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</si>
  <si>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</si>
  <si>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</si>
  <si>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</si>
  <si>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</si>
  <si>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</si>
  <si>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</si>
  <si>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</si>
  <si>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</si>
  <si>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</si>
  <si>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</si>
  <si>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</si>
  <si>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</si>
  <si>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</si>
  <si>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</si>
  <si>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</si>
  <si>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</si>
  <si>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</si>
  <si>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</si>
  <si>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</si>
  <si>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</si>
  <si>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</si>
  <si>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</si>
  <si>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</si>
  <si>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</si>
  <si>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</si>
  <si>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</si>
  <si>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</si>
  <si>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</si>
  <si>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</si>
  <si>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</si>
  <si>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</si>
  <si>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</si>
  <si>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</si>
  <si>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</si>
  <si>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</si>
  <si>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</si>
  <si>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</si>
  <si>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</si>
  <si>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</si>
  <si>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</si>
  <si>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</si>
  <si>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</si>
  <si>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</si>
  <si>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</si>
  <si>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</si>
  <si>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</si>
  <si>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</si>
  <si>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</si>
  <si>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</si>
  <si>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</si>
  <si>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</si>
  <si>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</si>
  <si>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</si>
  <si>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</si>
  <si>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</si>
  <si>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</si>
  <si>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</si>
  <si>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</si>
  <si>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</si>
  <si>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</si>
  <si>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</si>
  <si>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</si>
  <si>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</si>
  <si>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</si>
  <si>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</si>
  <si>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</si>
  <si>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</si>
  <si>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</si>
  <si>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</si>
  <si>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</si>
  <si>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</si>
  <si>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</si>
  <si>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</si>
  <si>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</si>
  <si>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</si>
  <si>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</si>
  <si>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</si>
  <si>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</si>
  <si>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</si>
  <si>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</si>
  <si>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</si>
  <si>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</si>
  <si>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</si>
  <si>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</si>
  <si>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</si>
  <si>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</si>
  <si>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</si>
  <si>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</si>
  <si>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</si>
  <si>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</si>
  <si>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</si>
  <si>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</si>
  <si>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</si>
  <si>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</si>
  <si>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</si>
  <si>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</si>
  <si>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</si>
  <si>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</si>
  <si>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</si>
  <si>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</si>
  <si>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</si>
  <si>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</si>
  <si>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</si>
  <si>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</si>
  <si>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</si>
  <si>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</si>
  <si>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</si>
  <si>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</si>
  <si>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</si>
  <si>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</si>
  <si>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</si>
  <si>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</si>
  <si>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</si>
  <si>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</si>
  <si>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</si>
  <si>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</si>
  <si>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</si>
  <si>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</si>
  <si>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</si>
  <si>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</si>
  <si>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</si>
  <si>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</si>
  <si>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</si>
  <si>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</si>
  <si>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</si>
  <si>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</si>
  <si>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</si>
  <si>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</si>
  <si>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</si>
  <si>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</si>
  <si>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</si>
  <si>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</si>
  <si>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</si>
  <si>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</si>
  <si>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</si>
  <si>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</si>
  <si>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</si>
  <si>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</si>
  <si>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</si>
  <si>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</si>
  <si>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</si>
  <si>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</si>
  <si>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</si>
  <si>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</si>
  <si>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</si>
  <si>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</si>
  <si>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</si>
  <si>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</si>
  <si>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</si>
  <si>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</si>
  <si>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</si>
  <si>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</si>
  <si>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</si>
  <si>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</si>
  <si>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</si>
  <si>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</si>
  <si>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</si>
  <si>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</si>
  <si>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</si>
  <si>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</si>
  <si>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</si>
  <si>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</si>
  <si>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</si>
  <si>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</si>
  <si>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</si>
  <si>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</si>
  <si>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</si>
  <si>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</si>
  <si>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</si>
  <si>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</si>
  <si>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</si>
  <si>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</si>
  <si>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</si>
  <si>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</si>
  <si>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</si>
  <si>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</si>
  <si>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</si>
  <si>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</si>
  <si>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</si>
  <si>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</si>
  <si>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</si>
  <si>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</si>
  <si>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</si>
  <si>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</si>
  <si>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</si>
  <si>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</si>
  <si>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</si>
  <si>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</si>
  <si>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</si>
  <si>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</si>
  <si>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>00020204000000000000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</si>
  <si>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</si>
  <si>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</si>
  <si>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</si>
  <si>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</si>
  <si>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Судебная система</t>
  </si>
  <si>
    <t>0105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</si>
  <si>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</si>
  <si>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</si>
  <si>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</si>
  <si>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</si>
  <si>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</si>
  <si>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</si>
  <si>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</si>
  <si>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</si>
  <si>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00020104000000000180</t>
  </si>
  <si>
    <t xml:space="preserve">    Безвозмездные поступления от нерезидентов в бюджеты городских округов</t>
  </si>
  <si>
    <t>ПО СОСТОЯНИЮ на 1 ЯНВАРЯ 2017 ГОДА</t>
  </si>
  <si>
    <t>00011635000000000140</t>
  </si>
  <si>
    <t>Суммы по искам о возмещении вреда, причиненного окружающей среде</t>
  </si>
  <si>
    <t>Начальник финансово-экономического отдела администрации г. Ржева      _______________    О.Б. Кольцова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</si>
</sst>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  <numFmt numFmtId="177" formatCode="_(\$#,##0_);\(\$#,##0\)"/>
    <numFmt numFmtId="178" formatCode="_(\$#,##0_);[Red]\(\$#,##0\)"/>
    <numFmt numFmtId="179" formatCode="_(\$#,##0.00_);\(\$#,##0.00\)"/>
    <numFmt numFmtId="180" formatCode="_(\$#,##0.00_);[Red]\(\$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0"/>
    </font>
    <font>
      <sz val="1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5" fillId="16" borderId="0" applyNumberFormat="0" applyBorder="0" applyAlignment="0" applyProtection="0"/>
    <xf numFmtId="0" fontId="41" fillId="8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3" fillId="24" borderId="2" applyNumberFormat="0" applyAlignment="0" applyProtection="0"/>
    <xf numFmtId="0" fontId="42" fillId="0" borderId="0">
      <alignment/>
      <protection/>
    </xf>
    <xf numFmtId="0" fontId="2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6" fillId="3" borderId="1" applyNumberFormat="0" applyAlignment="0" applyProtection="0"/>
    <xf numFmtId="0" fontId="44" fillId="0" borderId="6" applyNumberFormat="0" applyFill="0" applyAlignment="0" applyProtection="0"/>
    <xf numFmtId="0" fontId="38" fillId="12" borderId="0" applyNumberFormat="0" applyBorder="0" applyAlignment="0" applyProtection="0"/>
    <xf numFmtId="0" fontId="42" fillId="4" borderId="7" applyNumberFormat="0" applyFont="0" applyAlignment="0" applyProtection="0"/>
    <xf numFmtId="0" fontId="17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42" fillId="0" borderId="0">
      <alignment/>
      <protection/>
    </xf>
    <xf numFmtId="0" fontId="28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4" fontId="45" fillId="0" borderId="11">
      <alignment horizontal="right" vertical="top" shrinkToFit="1"/>
      <protection/>
    </xf>
    <xf numFmtId="0" fontId="45" fillId="0" borderId="0">
      <alignment/>
      <protection/>
    </xf>
    <xf numFmtId="10" fontId="45" fillId="0" borderId="11">
      <alignment horizontal="right" vertical="top" shrinkToFit="1"/>
      <protection/>
    </xf>
    <xf numFmtId="0" fontId="45" fillId="25" borderId="12">
      <alignment shrinkToFit="1"/>
      <protection/>
    </xf>
    <xf numFmtId="49" fontId="45" fillId="0" borderId="11">
      <alignment horizontal="center" vertical="top" shrinkToFit="1"/>
      <protection/>
    </xf>
    <xf numFmtId="0" fontId="40" fillId="0" borderId="11">
      <alignment horizontal="left"/>
      <protection/>
    </xf>
    <xf numFmtId="4" fontId="40" fillId="4" borderId="11">
      <alignment horizontal="right" vertical="top" shrinkToFit="1"/>
      <protection/>
    </xf>
    <xf numFmtId="10" fontId="40" fillId="4" borderId="11">
      <alignment horizontal="right" vertical="top" shrinkToFit="1"/>
      <protection/>
    </xf>
    <xf numFmtId="0" fontId="45" fillId="25" borderId="13">
      <alignment/>
      <protection/>
    </xf>
    <xf numFmtId="0" fontId="45" fillId="0" borderId="0">
      <alignment horizontal="left" wrapText="1"/>
      <protection/>
    </xf>
    <xf numFmtId="0" fontId="40" fillId="0" borderId="11">
      <alignment vertical="top" wrapText="1"/>
      <protection/>
    </xf>
    <xf numFmtId="4" fontId="40" fillId="11" borderId="11">
      <alignment horizontal="right" vertical="top" shrinkToFit="1"/>
      <protection/>
    </xf>
    <xf numFmtId="10" fontId="40" fillId="11" borderId="11">
      <alignment horizontal="right" vertical="top" shrinkToFit="1"/>
      <protection/>
    </xf>
    <xf numFmtId="0" fontId="45" fillId="25" borderId="12">
      <alignment horizontal="center"/>
      <protection/>
    </xf>
    <xf numFmtId="0" fontId="40" fillId="0" borderId="11">
      <alignment vertical="top" wrapText="1"/>
      <protection/>
    </xf>
    <xf numFmtId="0" fontId="45" fillId="25" borderId="12">
      <alignment horizontal="left"/>
      <protection/>
    </xf>
    <xf numFmtId="4" fontId="40" fillId="11" borderId="11">
      <alignment horizontal="right" vertical="top" shrinkToFit="1"/>
      <protection/>
    </xf>
    <xf numFmtId="0" fontId="45" fillId="25" borderId="13">
      <alignment horizontal="center"/>
      <protection/>
    </xf>
    <xf numFmtId="0" fontId="45" fillId="25" borderId="13">
      <alignment horizontal="left"/>
      <protection/>
    </xf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6" borderId="0" applyNumberFormat="0" applyBorder="0" applyAlignment="0" applyProtection="0"/>
    <xf numFmtId="0" fontId="15" fillId="28" borderId="0" applyNumberFormat="0" applyBorder="0" applyAlignment="0" applyProtection="0"/>
    <xf numFmtId="0" fontId="15" fillId="14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6" fillId="12" borderId="1" applyNumberFormat="0" applyAlignment="0" applyProtection="0"/>
    <xf numFmtId="0" fontId="16" fillId="3" borderId="1" applyNumberFormat="0" applyAlignment="0" applyProtection="0"/>
    <xf numFmtId="0" fontId="17" fillId="23" borderId="8" applyNumberFormat="0" applyAlignment="0" applyProtection="0"/>
    <xf numFmtId="0" fontId="17" fillId="25" borderId="8" applyNumberFormat="0" applyAlignment="0" applyProtection="0"/>
    <xf numFmtId="0" fontId="18" fillId="23" borderId="1" applyNumberFormat="0" applyAlignment="0" applyProtection="0"/>
    <xf numFmtId="0" fontId="33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14" applyNumberFormat="0" applyFill="0" applyAlignment="0" applyProtection="0"/>
    <xf numFmtId="0" fontId="34" fillId="0" borderId="15" applyNumberFormat="0" applyFill="0" applyAlignment="0" applyProtection="0"/>
    <xf numFmtId="0" fontId="20" fillId="0" borderId="16" applyNumberFormat="0" applyFill="0" applyAlignment="0" applyProtection="0"/>
    <xf numFmtId="0" fontId="35" fillId="0" borderId="17" applyNumberFormat="0" applyFill="0" applyAlignment="0" applyProtection="0"/>
    <xf numFmtId="0" fontId="21" fillId="0" borderId="18" applyNumberFormat="0" applyFill="0" applyAlignment="0" applyProtection="0"/>
    <xf numFmtId="0" fontId="36" fillId="0" borderId="19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22" fillId="0" borderId="21" applyNumberFormat="0" applyFill="0" applyAlignment="0" applyProtection="0"/>
    <xf numFmtId="0" fontId="23" fillId="24" borderId="2" applyNumberFormat="0" applyAlignment="0" applyProtection="0"/>
    <xf numFmtId="0" fontId="23" fillId="24" borderId="2" applyNumberFormat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14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0" borderId="0">
      <alignment/>
      <protection/>
    </xf>
    <xf numFmtId="0" fontId="0" fillId="30" borderId="0">
      <alignment/>
      <protection/>
    </xf>
    <xf numFmtId="0" fontId="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4" fillId="4" borderId="7" applyNumberFormat="0" applyFont="0" applyAlignment="0" applyProtection="0"/>
    <xf numFmtId="9" fontId="0" fillId="0" borderId="0" applyFont="0" applyFill="0" applyBorder="0" applyAlignment="0" applyProtection="0"/>
    <xf numFmtId="0" fontId="28" fillId="0" borderId="22" applyNumberFormat="0" applyFill="0" applyAlignment="0" applyProtection="0"/>
    <xf numFmtId="0" fontId="39" fillId="0" borderId="2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30" borderId="0" xfId="0" applyFont="1" applyFill="1" applyAlignment="1">
      <alignment horizontal="center"/>
    </xf>
    <xf numFmtId="0" fontId="4" fillId="30" borderId="0" xfId="0" applyFont="1" applyFill="1" applyAlignment="1">
      <alignment vertical="top" wrapText="1"/>
    </xf>
    <xf numFmtId="49" fontId="4" fillId="30" borderId="0" xfId="0" applyNumberFormat="1" applyFont="1" applyFill="1" applyAlignment="1">
      <alignment vertical="top" wrapText="1"/>
    </xf>
    <xf numFmtId="0" fontId="4" fillId="30" borderId="0" xfId="0" applyFont="1" applyFill="1" applyAlignment="1">
      <alignment/>
    </xf>
    <xf numFmtId="0" fontId="4" fillId="30" borderId="0" xfId="0" applyFont="1" applyFill="1" applyAlignment="1">
      <alignment horizontal="right"/>
    </xf>
    <xf numFmtId="0" fontId="5" fillId="30" borderId="0" xfId="0" applyFont="1" applyFill="1" applyAlignment="1">
      <alignment/>
    </xf>
    <xf numFmtId="0" fontId="0" fillId="30" borderId="0" xfId="0" applyFill="1" applyAlignment="1">
      <alignment horizontal="center" vertical="center" wrapText="1"/>
    </xf>
    <xf numFmtId="0" fontId="4" fillId="30" borderId="24" xfId="0" applyFont="1" applyFill="1" applyBorder="1" applyAlignment="1">
      <alignment horizontal="center"/>
    </xf>
    <xf numFmtId="0" fontId="7" fillId="30" borderId="25" xfId="0" applyFont="1" applyFill="1" applyBorder="1" applyAlignment="1">
      <alignment/>
    </xf>
    <xf numFmtId="0" fontId="8" fillId="30" borderId="26" xfId="0" applyFont="1" applyFill="1" applyBorder="1" applyAlignment="1">
      <alignment horizontal="center"/>
    </xf>
    <xf numFmtId="0" fontId="8" fillId="30" borderId="27" xfId="0" applyFont="1" applyFill="1" applyBorder="1" applyAlignment="1">
      <alignment horizontal="right"/>
    </xf>
    <xf numFmtId="0" fontId="8" fillId="30" borderId="28" xfId="0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0" xfId="0" applyFont="1" applyFill="1" applyAlignment="1">
      <alignment vertical="top" wrapText="1"/>
    </xf>
    <xf numFmtId="49" fontId="9" fillId="30" borderId="0" xfId="0" applyNumberFormat="1" applyFont="1" applyFill="1" applyAlignment="1">
      <alignment vertical="top" wrapText="1"/>
    </xf>
    <xf numFmtId="49" fontId="8" fillId="30" borderId="29" xfId="0" applyNumberFormat="1" applyFont="1" applyFill="1" applyBorder="1" applyAlignment="1">
      <alignment horizontal="center"/>
    </xf>
    <xf numFmtId="49" fontId="8" fillId="30" borderId="30" xfId="0" applyNumberFormat="1" applyFont="1" applyFill="1" applyBorder="1" applyAlignment="1">
      <alignment horizontal="center"/>
    </xf>
    <xf numFmtId="0" fontId="4" fillId="30" borderId="24" xfId="0" applyFont="1" applyFill="1" applyBorder="1" applyAlignment="1">
      <alignment/>
    </xf>
    <xf numFmtId="0" fontId="5" fillId="30" borderId="24" xfId="0" applyFont="1" applyFill="1" applyBorder="1" applyAlignment="1">
      <alignment/>
    </xf>
    <xf numFmtId="49" fontId="9" fillId="30" borderId="31" xfId="0" applyNumberFormat="1" applyFont="1" applyFill="1" applyBorder="1" applyAlignment="1">
      <alignment horizontal="center" vertical="center" wrapText="1"/>
    </xf>
    <xf numFmtId="0" fontId="9" fillId="30" borderId="31" xfId="0" applyFont="1" applyFill="1" applyBorder="1" applyAlignment="1">
      <alignment horizontal="center" vertical="center" wrapText="1"/>
    </xf>
    <xf numFmtId="0" fontId="9" fillId="30" borderId="32" xfId="0" applyFont="1" applyFill="1" applyBorder="1" applyAlignment="1">
      <alignment horizontal="center" vertical="center" wrapText="1"/>
    </xf>
    <xf numFmtId="0" fontId="6" fillId="30" borderId="32" xfId="0" applyFont="1" applyFill="1" applyBorder="1" applyAlignment="1">
      <alignment wrapText="1"/>
    </xf>
    <xf numFmtId="49" fontId="6" fillId="30" borderId="31" xfId="0" applyNumberFormat="1" applyFont="1" applyFill="1" applyBorder="1" applyAlignment="1">
      <alignment horizontal="center" shrinkToFit="1"/>
    </xf>
    <xf numFmtId="4" fontId="6" fillId="30" borderId="31" xfId="0" applyNumberFormat="1" applyFont="1" applyFill="1" applyBorder="1" applyAlignment="1">
      <alignment horizontal="right" shrinkToFit="1"/>
    </xf>
    <xf numFmtId="4" fontId="11" fillId="30" borderId="31" xfId="0" applyNumberFormat="1" applyFont="1" applyFill="1" applyBorder="1" applyAlignment="1">
      <alignment horizontal="right" shrinkToFit="1"/>
    </xf>
    <xf numFmtId="4" fontId="12" fillId="30" borderId="31" xfId="0" applyNumberFormat="1" applyFont="1" applyFill="1" applyBorder="1" applyAlignment="1">
      <alignment horizontal="right" shrinkToFit="1"/>
    </xf>
    <xf numFmtId="4" fontId="13" fillId="30" borderId="31" xfId="0" applyNumberFormat="1" applyFont="1" applyFill="1" applyBorder="1" applyAlignment="1">
      <alignment horizontal="right" shrinkToFit="1"/>
    </xf>
    <xf numFmtId="0" fontId="11" fillId="30" borderId="0" xfId="0" applyFont="1" applyFill="1" applyAlignment="1">
      <alignment horizontal="left" wrapText="1"/>
    </xf>
    <xf numFmtId="0" fontId="9" fillId="30" borderId="0" xfId="0" applyFont="1" applyFill="1" applyAlignment="1">
      <alignment wrapText="1"/>
    </xf>
    <xf numFmtId="0" fontId="30" fillId="30" borderId="33" xfId="0" applyNumberFormat="1" applyFont="1" applyFill="1" applyBorder="1" applyAlignment="1">
      <alignment horizontal="left" wrapText="1"/>
    </xf>
    <xf numFmtId="4" fontId="32" fillId="0" borderId="34" xfId="178" applyNumberFormat="1" applyFont="1" applyFill="1" applyBorder="1" applyAlignment="1">
      <alignment horizontal="right" vertical="top" shrinkToFit="1"/>
      <protection/>
    </xf>
    <xf numFmtId="0" fontId="32" fillId="30" borderId="34" xfId="178" applyFont="1" applyFill="1" applyBorder="1" applyAlignment="1">
      <alignment horizontal="left" vertical="top" wrapText="1"/>
      <protection/>
    </xf>
    <xf numFmtId="49" fontId="32" fillId="30" borderId="34" xfId="178" applyNumberFormat="1" applyFont="1" applyFill="1" applyBorder="1" applyAlignment="1">
      <alignment horizontal="center" vertical="top" shrinkToFit="1"/>
      <protection/>
    </xf>
    <xf numFmtId="0" fontId="32" fillId="30" borderId="34" xfId="178" applyFont="1" applyFill="1" applyBorder="1" applyAlignment="1">
      <alignment vertical="top" wrapText="1"/>
      <protection/>
    </xf>
    <xf numFmtId="4" fontId="12" fillId="0" borderId="31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" fontId="32" fillId="0" borderId="34" xfId="173" applyNumberFormat="1" applyFont="1" applyFill="1" applyBorder="1" applyAlignment="1">
      <alignment horizontal="right" vertical="top" shrinkToFit="1"/>
      <protection/>
    </xf>
    <xf numFmtId="4" fontId="32" fillId="0" borderId="34" xfId="174" applyNumberFormat="1" applyFont="1" applyFill="1" applyBorder="1" applyAlignment="1">
      <alignment horizontal="right" vertical="top" shrinkToFit="1"/>
      <protection/>
    </xf>
    <xf numFmtId="0" fontId="12" fillId="30" borderId="32" xfId="0" applyFont="1" applyFill="1" applyBorder="1" applyAlignment="1">
      <alignment vertical="top" wrapText="1"/>
    </xf>
    <xf numFmtId="4" fontId="32" fillId="0" borderId="34" xfId="0" applyNumberFormat="1" applyFont="1" applyFill="1" applyBorder="1" applyAlignment="1">
      <alignment horizontal="right" vertical="top" shrinkToFit="1"/>
    </xf>
    <xf numFmtId="0" fontId="47" fillId="0" borderId="11" xfId="108" applyFont="1">
      <alignment horizontal="center" vertical="center" wrapText="1"/>
      <protection/>
    </xf>
    <xf numFmtId="0" fontId="42" fillId="0" borderId="0" xfId="190" applyFont="1" applyProtection="1">
      <alignment/>
      <protection locked="0"/>
    </xf>
    <xf numFmtId="0" fontId="47" fillId="0" borderId="11" xfId="108" applyFont="1" applyFill="1">
      <alignment horizontal="center" vertical="center" wrapText="1"/>
      <protection/>
    </xf>
    <xf numFmtId="0" fontId="42" fillId="0" borderId="0" xfId="190" applyFont="1" applyFill="1" applyProtection="1">
      <alignment/>
      <protection locked="0"/>
    </xf>
    <xf numFmtId="0" fontId="31" fillId="0" borderId="35" xfId="183" applyFont="1" applyBorder="1" applyAlignment="1">
      <alignment horizontal="left" vertical="center" wrapText="1"/>
      <protection/>
    </xf>
    <xf numFmtId="0" fontId="32" fillId="30" borderId="32" xfId="178" applyFont="1" applyFill="1" applyBorder="1" applyAlignment="1">
      <alignment horizontal="left" vertical="top" wrapText="1"/>
      <protection/>
    </xf>
    <xf numFmtId="0" fontId="45" fillId="0" borderId="0" xfId="113" applyNumberFormat="1" applyProtection="1">
      <alignment/>
      <protection/>
    </xf>
    <xf numFmtId="0" fontId="42" fillId="0" borderId="0" xfId="190" applyProtection="1">
      <alignment/>
      <protection locked="0"/>
    </xf>
    <xf numFmtId="4" fontId="45" fillId="0" borderId="11" xfId="128" applyNumberFormat="1" applyFont="1" applyFill="1" applyProtection="1">
      <alignment horizontal="right" vertical="top" shrinkToFit="1"/>
      <protection/>
    </xf>
    <xf numFmtId="0" fontId="45" fillId="0" borderId="0" xfId="113" applyNumberFormat="1" applyFont="1" applyFill="1" applyProtection="1">
      <alignment/>
      <protection/>
    </xf>
    <xf numFmtId="0" fontId="45" fillId="0" borderId="36" xfId="126" applyNumberFormat="1" applyFont="1" applyBorder="1" applyProtection="1">
      <alignment vertical="top" wrapText="1"/>
      <protection/>
    </xf>
    <xf numFmtId="4" fontId="45" fillId="0" borderId="37" xfId="128" applyNumberFormat="1" applyFont="1" applyFill="1" applyBorder="1" applyProtection="1">
      <alignment horizontal="right" vertical="top" shrinkToFit="1"/>
      <protection/>
    </xf>
    <xf numFmtId="49" fontId="45" fillId="0" borderId="33" xfId="116" applyNumberFormat="1" applyBorder="1" applyProtection="1">
      <alignment horizontal="center" vertical="top" shrinkToFit="1"/>
      <protection/>
    </xf>
    <xf numFmtId="49" fontId="45" fillId="0" borderId="35" xfId="116" applyNumberFormat="1" applyBorder="1" applyProtection="1">
      <alignment horizontal="center" vertical="top" shrinkToFit="1"/>
      <protection/>
    </xf>
    <xf numFmtId="49" fontId="45" fillId="0" borderId="38" xfId="116" applyNumberFormat="1" applyBorder="1" applyProtection="1">
      <alignment horizontal="center" vertical="top" shrinkToFit="1"/>
      <protection/>
    </xf>
    <xf numFmtId="4" fontId="40" fillId="0" borderId="11" xfId="108" applyNumberFormat="1" applyFont="1" applyFill="1" applyAlignment="1">
      <alignment horizontal="right" vertical="center" wrapText="1"/>
      <protection/>
    </xf>
    <xf numFmtId="0" fontId="45" fillId="0" borderId="0" xfId="113" applyNumberFormat="1" applyFont="1" applyBorder="1" applyProtection="1">
      <alignment/>
      <protection/>
    </xf>
    <xf numFmtId="0" fontId="5" fillId="0" borderId="0" xfId="190" applyFont="1" applyProtection="1">
      <alignment/>
      <protection locked="0"/>
    </xf>
    <xf numFmtId="0" fontId="9" fillId="0" borderId="0" xfId="190" applyFont="1" applyProtection="1">
      <alignment/>
      <protection locked="0"/>
    </xf>
    <xf numFmtId="0" fontId="9" fillId="0" borderId="0" xfId="190" applyFont="1" applyFill="1" applyProtection="1">
      <alignment/>
      <protection locked="0"/>
    </xf>
    <xf numFmtId="0" fontId="48" fillId="0" borderId="0" xfId="190" applyFont="1" applyProtection="1">
      <alignment/>
      <protection locked="0"/>
    </xf>
    <xf numFmtId="0" fontId="48" fillId="0" borderId="0" xfId="190" applyFont="1" applyFill="1" applyProtection="1">
      <alignment/>
      <protection locked="0"/>
    </xf>
    <xf numFmtId="0" fontId="45" fillId="0" borderId="39" xfId="126" applyNumberFormat="1" applyFont="1" applyBorder="1" applyProtection="1">
      <alignment vertical="top" wrapText="1"/>
      <protection/>
    </xf>
    <xf numFmtId="4" fontId="40" fillId="0" borderId="11" xfId="118" applyNumberFormat="1" applyFont="1" applyFill="1" applyAlignment="1" applyProtection="1">
      <alignment horizontal="right" vertical="center" shrinkToFit="1"/>
      <protection/>
    </xf>
    <xf numFmtId="0" fontId="11" fillId="30" borderId="0" xfId="0" applyFont="1" applyFill="1" applyAlignment="1">
      <alignment horizontal="left" wrapText="1"/>
    </xf>
    <xf numFmtId="0" fontId="6" fillId="30" borderId="0" xfId="0" applyFont="1" applyFill="1" applyAlignment="1">
      <alignment horizontal="center" vertical="center" wrapText="1"/>
    </xf>
    <xf numFmtId="0" fontId="6" fillId="30" borderId="0" xfId="0" applyFont="1" applyFill="1" applyAlignment="1">
      <alignment horizontal="center"/>
    </xf>
    <xf numFmtId="0" fontId="10" fillId="30" borderId="0" xfId="0" applyFont="1" applyFill="1" applyAlignment="1">
      <alignment horizontal="center" wrapText="1"/>
    </xf>
    <xf numFmtId="0" fontId="9" fillId="30" borderId="40" xfId="0" applyFont="1" applyFill="1" applyBorder="1" applyAlignment="1">
      <alignment horizontal="center" vertical="center" wrapText="1"/>
    </xf>
    <xf numFmtId="0" fontId="9" fillId="30" borderId="41" xfId="0" applyFont="1" applyFill="1" applyBorder="1" applyAlignment="1">
      <alignment horizontal="center" vertical="center" wrapText="1"/>
    </xf>
    <xf numFmtId="49" fontId="9" fillId="30" borderId="33" xfId="0" applyNumberFormat="1" applyFont="1" applyFill="1" applyBorder="1" applyAlignment="1">
      <alignment horizontal="center" vertical="center" wrapText="1"/>
    </xf>
    <xf numFmtId="49" fontId="9" fillId="30" borderId="35" xfId="0" applyNumberFormat="1" applyFont="1" applyFill="1" applyBorder="1" applyAlignment="1">
      <alignment horizontal="center" vertical="center" wrapText="1"/>
    </xf>
    <xf numFmtId="49" fontId="9" fillId="30" borderId="42" xfId="0" applyNumberFormat="1" applyFont="1" applyFill="1" applyBorder="1" applyAlignment="1">
      <alignment horizontal="center" vertical="center" wrapText="1"/>
    </xf>
    <xf numFmtId="0" fontId="9" fillId="30" borderId="43" xfId="0" applyFont="1" applyFill="1" applyBorder="1" applyAlignment="1">
      <alignment horizontal="center" vertical="center" wrapText="1"/>
    </xf>
    <xf numFmtId="0" fontId="9" fillId="30" borderId="35" xfId="0" applyFont="1" applyFill="1" applyBorder="1" applyAlignment="1">
      <alignment horizontal="center" vertical="center" wrapText="1"/>
    </xf>
    <xf numFmtId="0" fontId="9" fillId="30" borderId="42" xfId="0" applyFont="1" applyFill="1" applyBorder="1" applyAlignment="1">
      <alignment horizontal="center" vertical="center" wrapText="1"/>
    </xf>
    <xf numFmtId="0" fontId="47" fillId="30" borderId="43" xfId="191" applyFont="1" applyFill="1" applyBorder="1" applyAlignment="1">
      <alignment horizontal="center" vertical="center" wrapText="1"/>
      <protection/>
    </xf>
    <xf numFmtId="0" fontId="47" fillId="30" borderId="35" xfId="191" applyFont="1" applyFill="1" applyBorder="1" applyAlignment="1">
      <alignment horizontal="center" vertical="center" wrapText="1"/>
      <protection/>
    </xf>
    <xf numFmtId="0" fontId="47" fillId="30" borderId="42" xfId="191" applyFont="1" applyFill="1" applyBorder="1" applyAlignment="1">
      <alignment horizontal="center" vertical="center" wrapText="1"/>
      <protection/>
    </xf>
    <xf numFmtId="0" fontId="30" fillId="30" borderId="44" xfId="0" applyNumberFormat="1" applyFont="1" applyFill="1" applyBorder="1" applyAlignment="1">
      <alignment horizontal="center" vertical="center" shrinkToFit="1"/>
    </xf>
    <xf numFmtId="0" fontId="30" fillId="30" borderId="45" xfId="0" applyNumberFormat="1" applyFont="1" applyFill="1" applyBorder="1" applyAlignment="1">
      <alignment horizontal="center" vertical="center" shrinkToFit="1"/>
    </xf>
    <xf numFmtId="0" fontId="30" fillId="30" borderId="46" xfId="0" applyNumberFormat="1" applyFont="1" applyFill="1" applyBorder="1" applyAlignment="1">
      <alignment horizontal="center" vertical="center" shrinkToFit="1"/>
    </xf>
    <xf numFmtId="49" fontId="31" fillId="0" borderId="47" xfId="183" applyNumberFormat="1" applyFont="1" applyBorder="1" applyAlignment="1">
      <alignment horizontal="center" vertical="center" wrapText="1"/>
      <protection/>
    </xf>
    <xf numFmtId="49" fontId="31" fillId="0" borderId="24" xfId="183" applyNumberFormat="1" applyFont="1" applyBorder="1" applyAlignment="1">
      <alignment horizontal="center" vertical="center" wrapText="1"/>
      <protection/>
    </xf>
    <xf numFmtId="49" fontId="31" fillId="0" borderId="48" xfId="183" applyNumberFormat="1" applyFont="1" applyBorder="1" applyAlignment="1">
      <alignment horizontal="center" vertical="center" wrapText="1"/>
      <protection/>
    </xf>
    <xf numFmtId="0" fontId="46" fillId="0" borderId="0" xfId="100" applyNumberFormat="1" applyBorder="1" applyProtection="1">
      <alignment horizontal="center" wrapText="1"/>
      <protection/>
    </xf>
    <xf numFmtId="0" fontId="46" fillId="0" borderId="0" xfId="100" applyBorder="1">
      <alignment horizontal="center" wrapText="1"/>
      <protection/>
    </xf>
    <xf numFmtId="0" fontId="46" fillId="0" borderId="0" xfId="102" applyNumberFormat="1" applyBorder="1" applyProtection="1">
      <alignment horizontal="center"/>
      <protection/>
    </xf>
    <xf numFmtId="0" fontId="46" fillId="0" borderId="0" xfId="102" applyBorder="1">
      <alignment horizontal="center"/>
      <protection/>
    </xf>
    <xf numFmtId="0" fontId="40" fillId="0" borderId="39" xfId="107" applyNumberFormat="1" applyFont="1" applyBorder="1" applyAlignment="1" applyProtection="1">
      <alignment horizontal="center" vertical="center" wrapText="1"/>
      <protection/>
    </xf>
    <xf numFmtId="0" fontId="40" fillId="0" borderId="49" xfId="107" applyNumberFormat="1" applyFont="1" applyBorder="1" applyAlignment="1" applyProtection="1">
      <alignment horizontal="center" vertical="center" wrapText="1"/>
      <protection/>
    </xf>
    <xf numFmtId="0" fontId="40" fillId="0" borderId="50" xfId="107" applyNumberFormat="1" applyFont="1" applyBorder="1" applyAlignment="1" applyProtection="1">
      <alignment horizontal="center" vertical="center" wrapText="1"/>
      <protection/>
    </xf>
    <xf numFmtId="0" fontId="40" fillId="0" borderId="51" xfId="107" applyNumberFormat="1" applyFont="1" applyBorder="1" applyAlignment="1" applyProtection="1">
      <alignment horizontal="center" vertical="center" wrapText="1"/>
      <protection/>
    </xf>
    <xf numFmtId="0" fontId="40" fillId="0" borderId="52" xfId="107" applyNumberFormat="1" applyFont="1" applyBorder="1" applyAlignment="1" applyProtection="1">
      <alignment horizontal="center" vertical="center" wrapText="1"/>
      <protection/>
    </xf>
    <xf numFmtId="0" fontId="40" fillId="0" borderId="53" xfId="107" applyNumberFormat="1" applyFont="1" applyBorder="1" applyAlignment="1" applyProtection="1">
      <alignment horizontal="center" vertical="center" wrapText="1"/>
      <protection/>
    </xf>
    <xf numFmtId="0" fontId="45" fillId="0" borderId="0" xfId="104" applyNumberFormat="1" applyBorder="1" applyProtection="1">
      <alignment horizontal="right"/>
      <protection/>
    </xf>
    <xf numFmtId="0" fontId="45" fillId="0" borderId="0" xfId="104" applyBorder="1">
      <alignment horizontal="right"/>
      <protection/>
    </xf>
    <xf numFmtId="0" fontId="40" fillId="0" borderId="11" xfId="107" applyNumberFormat="1" applyFont="1" applyBorder="1" applyProtection="1">
      <alignment horizontal="center" vertical="center" wrapText="1"/>
      <protection/>
    </xf>
    <xf numFmtId="0" fontId="40" fillId="0" borderId="11" xfId="107" applyFont="1" applyBorder="1">
      <alignment horizontal="center" vertical="center" wrapText="1"/>
      <protection/>
    </xf>
    <xf numFmtId="0" fontId="40" fillId="0" borderId="11" xfId="108" applyNumberFormat="1" applyFont="1" applyFill="1" applyProtection="1">
      <alignment horizontal="center" vertical="center" wrapText="1"/>
      <protection locked="0"/>
    </xf>
    <xf numFmtId="0" fontId="40" fillId="0" borderId="11" xfId="108" applyFont="1" applyFill="1">
      <alignment horizontal="center" vertical="center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3_sqr_info_isp_budg_2016" xfId="100"/>
    <cellStyle name="xl24" xfId="101"/>
    <cellStyle name="xl24_sqr_info_isp_budg_2016" xfId="102"/>
    <cellStyle name="xl25" xfId="103"/>
    <cellStyle name="xl25_sqr_info_isp_budg_2016" xfId="104"/>
    <cellStyle name="xl26" xfId="105"/>
    <cellStyle name="xl27" xfId="106"/>
    <cellStyle name="xl27_sqr_info_isp_budg_2016" xfId="107"/>
    <cellStyle name="xl28" xfId="108"/>
    <cellStyle name="xl29" xfId="109"/>
    <cellStyle name="xl30" xfId="110"/>
    <cellStyle name="xl31" xfId="111"/>
    <cellStyle name="xl32" xfId="112"/>
    <cellStyle name="xl32_sqr_info_isp_budg_2016" xfId="113"/>
    <cellStyle name="xl33" xfId="114"/>
    <cellStyle name="xl34" xfId="115"/>
    <cellStyle name="xl34_sqr_info_isp_budg_2016" xfId="116"/>
    <cellStyle name="xl35" xfId="117"/>
    <cellStyle name="xl36" xfId="118"/>
    <cellStyle name="xl37" xfId="119"/>
    <cellStyle name="xl38" xfId="120"/>
    <cellStyle name="xl39" xfId="121"/>
    <cellStyle name="xl40" xfId="122"/>
    <cellStyle name="xl41" xfId="123"/>
    <cellStyle name="xl42" xfId="124"/>
    <cellStyle name="xl43" xfId="125"/>
    <cellStyle name="xl43_sqr_info_isp_budg_2016" xfId="126"/>
    <cellStyle name="xl44" xfId="127"/>
    <cellStyle name="xl44_sqr_info_isp_budg_2016" xfId="128"/>
    <cellStyle name="xl45" xfId="129"/>
    <cellStyle name="xl46" xfId="130"/>
    <cellStyle name="Акцент1" xfId="131"/>
    <cellStyle name="Акцент1 2" xfId="132"/>
    <cellStyle name="Акцент2" xfId="133"/>
    <cellStyle name="Акцент2 2" xfId="134"/>
    <cellStyle name="Акцент3" xfId="135"/>
    <cellStyle name="Акцент3 2" xfId="136"/>
    <cellStyle name="Акцент4" xfId="137"/>
    <cellStyle name="Акцент4 2" xfId="138"/>
    <cellStyle name="Акцент5" xfId="139"/>
    <cellStyle name="Акцент5 2" xfId="140"/>
    <cellStyle name="Акцент6" xfId="141"/>
    <cellStyle name="Акцент6 2" xfId="142"/>
    <cellStyle name="Ввод " xfId="143"/>
    <cellStyle name="Ввод  2" xfId="144"/>
    <cellStyle name="Вывод" xfId="145"/>
    <cellStyle name="Вывод 2" xfId="146"/>
    <cellStyle name="Вычисление" xfId="147"/>
    <cellStyle name="Вычисление 2" xfId="148"/>
    <cellStyle name="Hyperlink" xfId="149"/>
    <cellStyle name="Currency" xfId="150"/>
    <cellStyle name="Currency [0]" xfId="151"/>
    <cellStyle name="Заголовок 1" xfId="152"/>
    <cellStyle name="Заголовок 1 2" xfId="153"/>
    <cellStyle name="Заголовок 2" xfId="154"/>
    <cellStyle name="Заголовок 2 2" xfId="155"/>
    <cellStyle name="Заголовок 3" xfId="156"/>
    <cellStyle name="Заголовок 3 2" xfId="157"/>
    <cellStyle name="Заголовок 4" xfId="158"/>
    <cellStyle name="Заголовок 4 2" xfId="159"/>
    <cellStyle name="Итог" xfId="160"/>
    <cellStyle name="Итог 2" xfId="161"/>
    <cellStyle name="Контрольная ячейка" xfId="162"/>
    <cellStyle name="Контрольная ячейка 2" xfId="163"/>
    <cellStyle name="Название" xfId="164"/>
    <cellStyle name="Название 2" xfId="165"/>
    <cellStyle name="Нейтральный" xfId="166"/>
    <cellStyle name="Нейтральный 2" xfId="167"/>
    <cellStyle name="Обычный 10" xfId="168"/>
    <cellStyle name="Обычный 11" xfId="169"/>
    <cellStyle name="Обычный 12" xfId="170"/>
    <cellStyle name="Обычный 13" xfId="171"/>
    <cellStyle name="Обычный 14" xfId="172"/>
    <cellStyle name="Обычный 15" xfId="173"/>
    <cellStyle name="Обычный 16" xfId="174"/>
    <cellStyle name="Обычный 17" xfId="175"/>
    <cellStyle name="Обычный 18" xfId="176"/>
    <cellStyle name="Обычный 19" xfId="177"/>
    <cellStyle name="Обычный 2" xfId="178"/>
    <cellStyle name="Обычный 20" xfId="179"/>
    <cellStyle name="Обычный 21" xfId="180"/>
    <cellStyle name="Обычный 22" xfId="181"/>
    <cellStyle name="Обычный 23" xfId="182"/>
    <cellStyle name="Обычный 3" xfId="183"/>
    <cellStyle name="Обычный 4" xfId="184"/>
    <cellStyle name="Обычный 5" xfId="185"/>
    <cellStyle name="Обычный 6" xfId="186"/>
    <cellStyle name="Обычный 7" xfId="187"/>
    <cellStyle name="Обычный 8" xfId="188"/>
    <cellStyle name="Обычный 9" xfId="189"/>
    <cellStyle name="Обычный_sqr_info_isp_budg_2016" xfId="190"/>
    <cellStyle name="Обычный_sqr_info_isp_budg_2016_48" xfId="191"/>
    <cellStyle name="Followed Hyperlink" xfId="192"/>
    <cellStyle name="Плохой" xfId="193"/>
    <cellStyle name="Плохой 2" xfId="194"/>
    <cellStyle name="Пояснение" xfId="195"/>
    <cellStyle name="Пояснение 2" xfId="196"/>
    <cellStyle name="Примечание" xfId="197"/>
    <cellStyle name="Примечание 2" xfId="198"/>
    <cellStyle name="Примечание 2 2" xfId="199"/>
    <cellStyle name="Примечание 3" xfId="200"/>
    <cellStyle name="Примечание 4" xfId="201"/>
    <cellStyle name="Примечание 5" xfId="202"/>
    <cellStyle name="Примечание 6" xfId="203"/>
    <cellStyle name="Percent" xfId="204"/>
    <cellStyle name="Связанная ячейка" xfId="205"/>
    <cellStyle name="Связанная ячейка 2" xfId="206"/>
    <cellStyle name="Текст предупреждения" xfId="207"/>
    <cellStyle name="Текст предупреждения 2" xfId="208"/>
    <cellStyle name="Comma" xfId="209"/>
    <cellStyle name="Comma [0]" xfId="210"/>
    <cellStyle name="Хороший" xfId="211"/>
    <cellStyle name="Хороший 2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60"/>
  <sheetViews>
    <sheetView showGridLines="0" zoomScale="75" zoomScaleNormal="75" zoomScalePageLayoutView="0" workbookViewId="0" topLeftCell="A1">
      <selection activeCell="S12" sqref="S12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7"/>
      <c r="U2" s="4"/>
      <c r="V2" s="8"/>
    </row>
    <row r="3" spans="1:22" ht="13.5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7"/>
      <c r="U3" s="9"/>
      <c r="V3" s="10" t="s">
        <v>2</v>
      </c>
    </row>
    <row r="4" spans="1:22" ht="15.75">
      <c r="A4" s="68" t="s">
        <v>234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"/>
      <c r="U4" s="11"/>
      <c r="V4" s="12"/>
    </row>
    <row r="5" spans="1:22" ht="6" customHeight="1" hidden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27" customHeight="1">
      <c r="A7" s="69" t="s">
        <v>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70" t="s">
        <v>7</v>
      </c>
      <c r="B9" s="70" t="s">
        <v>8</v>
      </c>
      <c r="C9" s="72"/>
      <c r="D9" s="73"/>
      <c r="E9" s="73"/>
      <c r="F9" s="73"/>
      <c r="G9" s="73"/>
      <c r="H9" s="73"/>
      <c r="I9" s="73"/>
      <c r="J9" s="73"/>
      <c r="K9" s="73"/>
      <c r="L9" s="74"/>
      <c r="M9" s="75"/>
      <c r="N9" s="76"/>
      <c r="O9" s="76"/>
      <c r="P9" s="76"/>
      <c r="Q9" s="76"/>
      <c r="R9" s="76"/>
      <c r="S9" s="76"/>
      <c r="T9" s="76"/>
      <c r="U9" s="76"/>
      <c r="V9" s="77"/>
    </row>
    <row r="10" spans="1:22" ht="48" customHeight="1">
      <c r="A10" s="71"/>
      <c r="B10" s="71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SUM(I13:I58)</f>
        <v>1112090508.2</v>
      </c>
      <c r="J12" s="25">
        <f aca="true" t="shared" si="0" ref="J12:S12">SUM(J13:J58)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1036536569.25</v>
      </c>
      <c r="T12" s="26">
        <v>0</v>
      </c>
      <c r="U12" s="26">
        <v>0</v>
      </c>
      <c r="V12" s="26">
        <v>0</v>
      </c>
    </row>
    <row r="13" spans="1:22" ht="23.25" customHeight="1">
      <c r="A13" s="33" t="s">
        <v>92</v>
      </c>
      <c r="B13" s="34" t="s">
        <v>138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38">
        <v>161129000</v>
      </c>
      <c r="J13" s="32">
        <v>0</v>
      </c>
      <c r="K13" s="32">
        <v>0</v>
      </c>
      <c r="L13" s="32">
        <v>0</v>
      </c>
      <c r="M13" s="32">
        <v>430683.97</v>
      </c>
      <c r="N13" s="32">
        <v>0</v>
      </c>
      <c r="O13" s="32">
        <v>430683.97</v>
      </c>
      <c r="P13" s="32">
        <v>0</v>
      </c>
      <c r="Q13" s="32">
        <v>0</v>
      </c>
      <c r="R13" s="32">
        <v>0</v>
      </c>
      <c r="S13" s="41">
        <v>152739478.28</v>
      </c>
      <c r="T13" s="28">
        <v>0</v>
      </c>
      <c r="U13" s="28">
        <v>0</v>
      </c>
      <c r="V13" s="28">
        <v>0</v>
      </c>
    </row>
    <row r="14" spans="1:22" ht="51" customHeight="1">
      <c r="A14" s="33" t="s">
        <v>167</v>
      </c>
      <c r="B14" s="34" t="s">
        <v>166</v>
      </c>
      <c r="C14" s="27"/>
      <c r="D14" s="27"/>
      <c r="E14" s="27"/>
      <c r="F14" s="27"/>
      <c r="G14" s="27"/>
      <c r="H14" s="27"/>
      <c r="I14" s="38">
        <v>3383000</v>
      </c>
      <c r="J14" s="32"/>
      <c r="K14" s="32"/>
      <c r="L14" s="32"/>
      <c r="M14" s="32"/>
      <c r="N14" s="32"/>
      <c r="O14" s="32"/>
      <c r="P14" s="32"/>
      <c r="Q14" s="32"/>
      <c r="R14" s="32"/>
      <c r="S14" s="41">
        <v>4466148.8</v>
      </c>
      <c r="T14" s="28"/>
      <c r="U14" s="28"/>
      <c r="V14" s="28"/>
    </row>
    <row r="15" spans="1:22" ht="39" customHeight="1">
      <c r="A15" s="33" t="s">
        <v>93</v>
      </c>
      <c r="B15" s="34" t="s">
        <v>139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38">
        <v>36005000</v>
      </c>
      <c r="J15" s="36">
        <v>0</v>
      </c>
      <c r="K15" s="36">
        <v>0</v>
      </c>
      <c r="L15" s="36">
        <v>0</v>
      </c>
      <c r="M15" s="36">
        <v>8636844.75</v>
      </c>
      <c r="N15" s="36">
        <v>0</v>
      </c>
      <c r="O15" s="36">
        <v>8636844.75</v>
      </c>
      <c r="P15" s="36">
        <v>0</v>
      </c>
      <c r="Q15" s="36">
        <v>0</v>
      </c>
      <c r="R15" s="36">
        <v>0</v>
      </c>
      <c r="S15" s="41">
        <v>27498943.27</v>
      </c>
      <c r="T15" s="28">
        <v>0</v>
      </c>
      <c r="U15" s="28">
        <v>0</v>
      </c>
      <c r="V15" s="28">
        <v>0</v>
      </c>
    </row>
    <row r="16" spans="1:22" ht="18.75" customHeight="1">
      <c r="A16" s="33" t="s">
        <v>94</v>
      </c>
      <c r="B16" s="34" t="s">
        <v>141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38">
        <v>115000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9">
        <v>292408.68</v>
      </c>
      <c r="T16" s="28">
        <v>0</v>
      </c>
      <c r="U16" s="28">
        <v>0</v>
      </c>
      <c r="V16" s="28">
        <v>0</v>
      </c>
    </row>
    <row r="17" spans="1:22" ht="33.75" customHeight="1">
      <c r="A17" s="33" t="s">
        <v>95</v>
      </c>
      <c r="B17" s="34" t="s">
        <v>140</v>
      </c>
      <c r="C17" s="27"/>
      <c r="D17" s="27"/>
      <c r="E17" s="27"/>
      <c r="F17" s="27"/>
      <c r="G17" s="27"/>
      <c r="H17" s="27"/>
      <c r="I17" s="38">
        <v>5808000</v>
      </c>
      <c r="J17" s="36"/>
      <c r="K17" s="36"/>
      <c r="L17" s="36"/>
      <c r="M17" s="36"/>
      <c r="N17" s="36"/>
      <c r="O17" s="36"/>
      <c r="P17" s="36"/>
      <c r="Q17" s="36"/>
      <c r="R17" s="36"/>
      <c r="S17" s="39">
        <v>10268489.59</v>
      </c>
      <c r="T17" s="28"/>
      <c r="U17" s="28"/>
      <c r="V17" s="28"/>
    </row>
    <row r="18" spans="1:22" ht="20.25" customHeight="1">
      <c r="A18" s="33" t="s">
        <v>96</v>
      </c>
      <c r="B18" s="34" t="s">
        <v>113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38">
        <v>5318000</v>
      </c>
      <c r="J18" s="36">
        <v>0</v>
      </c>
      <c r="K18" s="36">
        <v>0</v>
      </c>
      <c r="L18" s="36">
        <v>0</v>
      </c>
      <c r="M18" s="36">
        <v>511248.88</v>
      </c>
      <c r="N18" s="36">
        <v>0</v>
      </c>
      <c r="O18" s="36">
        <v>511248.88</v>
      </c>
      <c r="P18" s="36">
        <v>0</v>
      </c>
      <c r="Q18" s="36">
        <v>0</v>
      </c>
      <c r="R18" s="36">
        <v>0</v>
      </c>
      <c r="S18" s="39">
        <v>6090912.34</v>
      </c>
      <c r="T18" s="28">
        <v>0</v>
      </c>
      <c r="U18" s="28">
        <v>0</v>
      </c>
      <c r="V18" s="28">
        <v>0</v>
      </c>
    </row>
    <row r="19" spans="1:22" ht="18.75" customHeight="1">
      <c r="A19" s="33" t="s">
        <v>97</v>
      </c>
      <c r="B19" s="34" t="s">
        <v>114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38">
        <v>88943000</v>
      </c>
      <c r="J19" s="36">
        <v>0</v>
      </c>
      <c r="K19" s="36">
        <v>0</v>
      </c>
      <c r="L19" s="36">
        <v>0</v>
      </c>
      <c r="M19" s="36">
        <v>579116.25</v>
      </c>
      <c r="N19" s="36">
        <v>0</v>
      </c>
      <c r="O19" s="36">
        <v>579116.25</v>
      </c>
      <c r="P19" s="36">
        <v>0</v>
      </c>
      <c r="Q19" s="36">
        <v>0</v>
      </c>
      <c r="R19" s="36">
        <v>0</v>
      </c>
      <c r="S19" s="39">
        <v>83493986.27</v>
      </c>
      <c r="T19" s="28">
        <v>0</v>
      </c>
      <c r="U19" s="28">
        <v>0</v>
      </c>
      <c r="V19" s="28">
        <v>0</v>
      </c>
    </row>
    <row r="20" spans="1:22" ht="51.75" customHeight="1">
      <c r="A20" s="33" t="s">
        <v>98</v>
      </c>
      <c r="B20" s="34" t="s">
        <v>142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38">
        <v>2782000</v>
      </c>
      <c r="J20" s="36">
        <v>0</v>
      </c>
      <c r="K20" s="36">
        <v>0</v>
      </c>
      <c r="L20" s="36">
        <v>0</v>
      </c>
      <c r="M20" s="36">
        <v>1405211.69</v>
      </c>
      <c r="N20" s="36">
        <v>0</v>
      </c>
      <c r="O20" s="36">
        <v>1405211.69</v>
      </c>
      <c r="P20" s="36">
        <v>0</v>
      </c>
      <c r="Q20" s="36">
        <v>0</v>
      </c>
      <c r="R20" s="36">
        <v>0</v>
      </c>
      <c r="S20" s="39">
        <v>3311963.74</v>
      </c>
      <c r="T20" s="28">
        <v>0</v>
      </c>
      <c r="U20" s="28">
        <v>0</v>
      </c>
      <c r="V20" s="28">
        <v>0</v>
      </c>
    </row>
    <row r="21" spans="1:22" ht="48" customHeight="1">
      <c r="A21" s="33" t="s">
        <v>136</v>
      </c>
      <c r="B21" s="34" t="s">
        <v>143</v>
      </c>
      <c r="C21" s="27"/>
      <c r="D21" s="27"/>
      <c r="E21" s="27"/>
      <c r="F21" s="27"/>
      <c r="G21" s="27"/>
      <c r="H21" s="27"/>
      <c r="I21" s="38">
        <v>50000</v>
      </c>
      <c r="J21" s="36"/>
      <c r="K21" s="36"/>
      <c r="L21" s="36"/>
      <c r="M21" s="36"/>
      <c r="N21" s="36"/>
      <c r="O21" s="36"/>
      <c r="P21" s="36"/>
      <c r="Q21" s="36"/>
      <c r="R21" s="36"/>
      <c r="S21" s="39">
        <v>55000</v>
      </c>
      <c r="T21" s="28"/>
      <c r="U21" s="28"/>
      <c r="V21" s="28"/>
    </row>
    <row r="22" spans="1:22" ht="17.25" customHeight="1">
      <c r="A22" s="33" t="s">
        <v>99</v>
      </c>
      <c r="B22" s="34" t="s">
        <v>115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38">
        <v>0</v>
      </c>
      <c r="J22" s="36">
        <v>0</v>
      </c>
      <c r="K22" s="36">
        <v>0</v>
      </c>
      <c r="L22" s="36">
        <v>0</v>
      </c>
      <c r="M22" s="36">
        <v>-65057.39</v>
      </c>
      <c r="N22" s="36">
        <v>0</v>
      </c>
      <c r="O22" s="36">
        <v>-65057.39</v>
      </c>
      <c r="P22" s="36">
        <v>0</v>
      </c>
      <c r="Q22" s="36">
        <v>0</v>
      </c>
      <c r="R22" s="36">
        <v>0</v>
      </c>
      <c r="S22" s="39">
        <v>-129.05</v>
      </c>
      <c r="T22" s="28">
        <v>0</v>
      </c>
      <c r="U22" s="28">
        <v>0</v>
      </c>
      <c r="V22" s="28">
        <v>0</v>
      </c>
    </row>
    <row r="23" spans="1:22" ht="38.25" customHeight="1">
      <c r="A23" s="33" t="s">
        <v>100</v>
      </c>
      <c r="B23" s="34" t="s">
        <v>116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38">
        <v>0</v>
      </c>
      <c r="J23" s="36">
        <v>0</v>
      </c>
      <c r="K23" s="36">
        <v>0</v>
      </c>
      <c r="L23" s="36">
        <v>0</v>
      </c>
      <c r="M23" s="36">
        <v>7083096.27</v>
      </c>
      <c r="N23" s="36">
        <v>0</v>
      </c>
      <c r="O23" s="36">
        <v>7083096.27</v>
      </c>
      <c r="P23" s="36">
        <v>0</v>
      </c>
      <c r="Q23" s="36">
        <v>0</v>
      </c>
      <c r="R23" s="36">
        <v>0</v>
      </c>
      <c r="S23" s="39">
        <v>61.88</v>
      </c>
      <c r="T23" s="28">
        <v>0</v>
      </c>
      <c r="U23" s="28">
        <v>0</v>
      </c>
      <c r="V23" s="28">
        <v>0</v>
      </c>
    </row>
    <row r="24" spans="1:22" ht="126" customHeight="1">
      <c r="A24" s="33" t="s">
        <v>101</v>
      </c>
      <c r="B24" s="34" t="s">
        <v>117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38">
        <v>45468000</v>
      </c>
      <c r="J24" s="36">
        <v>0</v>
      </c>
      <c r="K24" s="36">
        <v>0</v>
      </c>
      <c r="L24" s="36">
        <v>0</v>
      </c>
      <c r="M24" s="36">
        <v>651505.43</v>
      </c>
      <c r="N24" s="36">
        <v>0</v>
      </c>
      <c r="O24" s="36">
        <v>651505.43</v>
      </c>
      <c r="P24" s="36">
        <v>0</v>
      </c>
      <c r="Q24" s="36">
        <v>0</v>
      </c>
      <c r="R24" s="36">
        <v>0</v>
      </c>
      <c r="S24" s="39">
        <v>55711436.25</v>
      </c>
      <c r="T24" s="28">
        <v>0</v>
      </c>
      <c r="U24" s="28">
        <v>0</v>
      </c>
      <c r="V24" s="28">
        <v>0</v>
      </c>
    </row>
    <row r="25" spans="1:22" ht="31.5" customHeight="1">
      <c r="A25" s="33" t="s">
        <v>149</v>
      </c>
      <c r="B25" s="34" t="s">
        <v>155</v>
      </c>
      <c r="C25" s="27"/>
      <c r="D25" s="27"/>
      <c r="E25" s="27"/>
      <c r="F25" s="27"/>
      <c r="G25" s="27"/>
      <c r="H25" s="27"/>
      <c r="I25" s="38">
        <v>375000</v>
      </c>
      <c r="J25" s="36"/>
      <c r="K25" s="36"/>
      <c r="L25" s="36"/>
      <c r="M25" s="36"/>
      <c r="N25" s="36"/>
      <c r="O25" s="36"/>
      <c r="P25" s="36"/>
      <c r="Q25" s="36"/>
      <c r="R25" s="36"/>
      <c r="S25" s="39">
        <v>567217.4</v>
      </c>
      <c r="T25" s="28"/>
      <c r="U25" s="28"/>
      <c r="V25" s="28"/>
    </row>
    <row r="26" spans="1:22" ht="111" customHeight="1">
      <c r="A26" s="33" t="s">
        <v>156</v>
      </c>
      <c r="B26" s="34" t="s">
        <v>157</v>
      </c>
      <c r="C26" s="27"/>
      <c r="D26" s="27"/>
      <c r="E26" s="27"/>
      <c r="F26" s="27"/>
      <c r="G26" s="27"/>
      <c r="H26" s="27"/>
      <c r="I26" s="38">
        <v>0</v>
      </c>
      <c r="J26" s="36"/>
      <c r="K26" s="36"/>
      <c r="L26" s="36"/>
      <c r="M26" s="36"/>
      <c r="N26" s="36"/>
      <c r="O26" s="36"/>
      <c r="P26" s="36"/>
      <c r="Q26" s="36"/>
      <c r="R26" s="36"/>
      <c r="S26" s="39">
        <v>9485</v>
      </c>
      <c r="T26" s="28"/>
      <c r="U26" s="28"/>
      <c r="V26" s="28"/>
    </row>
    <row r="27" spans="1:22" ht="33" customHeight="1">
      <c r="A27" s="33" t="s">
        <v>102</v>
      </c>
      <c r="B27" s="34" t="s">
        <v>118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38">
        <v>152000</v>
      </c>
      <c r="J27" s="36">
        <v>0</v>
      </c>
      <c r="K27" s="36">
        <v>0</v>
      </c>
      <c r="L27" s="36">
        <v>0</v>
      </c>
      <c r="M27" s="36">
        <v>5761.25</v>
      </c>
      <c r="N27" s="36">
        <v>0</v>
      </c>
      <c r="O27" s="36">
        <v>5761.25</v>
      </c>
      <c r="P27" s="36">
        <v>0</v>
      </c>
      <c r="Q27" s="36">
        <v>0</v>
      </c>
      <c r="R27" s="36">
        <v>0</v>
      </c>
      <c r="S27" s="39">
        <v>520871.93</v>
      </c>
      <c r="T27" s="28">
        <v>0</v>
      </c>
      <c r="U27" s="28">
        <v>0</v>
      </c>
      <c r="V27" s="28">
        <v>0</v>
      </c>
    </row>
    <row r="28" spans="1:22" ht="30" customHeight="1">
      <c r="A28" s="33" t="s">
        <v>137</v>
      </c>
      <c r="B28" s="34" t="s">
        <v>119</v>
      </c>
      <c r="C28" s="27"/>
      <c r="D28" s="27"/>
      <c r="E28" s="27"/>
      <c r="F28" s="27"/>
      <c r="G28" s="27"/>
      <c r="H28" s="27"/>
      <c r="I28" s="38">
        <v>4722000</v>
      </c>
      <c r="J28" s="36"/>
      <c r="K28" s="36"/>
      <c r="L28" s="36"/>
      <c r="M28" s="36"/>
      <c r="N28" s="36"/>
      <c r="O28" s="36"/>
      <c r="P28" s="36"/>
      <c r="Q28" s="36"/>
      <c r="R28" s="36"/>
      <c r="S28" s="39">
        <v>4038718.75</v>
      </c>
      <c r="T28" s="28"/>
      <c r="U28" s="28"/>
      <c r="V28" s="28"/>
    </row>
    <row r="29" spans="1:22" ht="17.25" customHeight="1">
      <c r="A29" s="33" t="s">
        <v>103</v>
      </c>
      <c r="B29" s="34" t="s">
        <v>120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38">
        <v>832302</v>
      </c>
      <c r="J29" s="36">
        <v>0</v>
      </c>
      <c r="K29" s="36">
        <v>0</v>
      </c>
      <c r="L29" s="36">
        <v>0</v>
      </c>
      <c r="M29" s="36">
        <v>37295.78</v>
      </c>
      <c r="N29" s="36">
        <v>0</v>
      </c>
      <c r="O29" s="36">
        <v>37295.78</v>
      </c>
      <c r="P29" s="36">
        <v>0</v>
      </c>
      <c r="Q29" s="36">
        <v>0</v>
      </c>
      <c r="R29" s="36">
        <v>0</v>
      </c>
      <c r="S29" s="39">
        <v>835802</v>
      </c>
      <c r="T29" s="28">
        <v>0</v>
      </c>
      <c r="U29" s="28">
        <v>0</v>
      </c>
      <c r="V29" s="28">
        <v>0</v>
      </c>
    </row>
    <row r="30" spans="1:22" ht="21" customHeight="1">
      <c r="A30" s="33" t="s">
        <v>216</v>
      </c>
      <c r="B30" s="34" t="s">
        <v>215</v>
      </c>
      <c r="C30" s="27"/>
      <c r="D30" s="27"/>
      <c r="E30" s="27"/>
      <c r="F30" s="27"/>
      <c r="G30" s="27"/>
      <c r="H30" s="27"/>
      <c r="I30" s="38">
        <v>0</v>
      </c>
      <c r="J30" s="36"/>
      <c r="K30" s="36"/>
      <c r="L30" s="36"/>
      <c r="M30" s="36"/>
      <c r="N30" s="36"/>
      <c r="O30" s="36"/>
      <c r="P30" s="36"/>
      <c r="Q30" s="36"/>
      <c r="R30" s="36"/>
      <c r="S30" s="39">
        <v>372000</v>
      </c>
      <c r="T30" s="28"/>
      <c r="U30" s="28"/>
      <c r="V30" s="28"/>
    </row>
    <row r="31" spans="1:22" ht="107.25" customHeight="1">
      <c r="A31" s="33" t="s">
        <v>104</v>
      </c>
      <c r="B31" s="34" t="s">
        <v>168</v>
      </c>
      <c r="C31" s="27">
        <v>25346500</v>
      </c>
      <c r="D31" s="27">
        <v>0</v>
      </c>
      <c r="E31" s="27">
        <v>25346500</v>
      </c>
      <c r="F31" s="27">
        <v>0</v>
      </c>
      <c r="G31" s="27">
        <v>0</v>
      </c>
      <c r="H31" s="27">
        <v>0</v>
      </c>
      <c r="I31" s="38">
        <v>8650000</v>
      </c>
      <c r="J31" s="36">
        <v>0</v>
      </c>
      <c r="K31" s="36">
        <v>0</v>
      </c>
      <c r="L31" s="36">
        <v>0</v>
      </c>
      <c r="M31" s="36">
        <v>25346500</v>
      </c>
      <c r="N31" s="36">
        <v>0</v>
      </c>
      <c r="O31" s="36">
        <v>25346500</v>
      </c>
      <c r="P31" s="36">
        <v>0</v>
      </c>
      <c r="Q31" s="36">
        <v>0</v>
      </c>
      <c r="R31" s="36">
        <v>0</v>
      </c>
      <c r="S31" s="39">
        <v>14694562.01</v>
      </c>
      <c r="T31" s="28">
        <v>0</v>
      </c>
      <c r="U31" s="28">
        <v>0</v>
      </c>
      <c r="V31" s="28">
        <v>0</v>
      </c>
    </row>
    <row r="32" spans="1:22" ht="51" customHeight="1">
      <c r="A32" s="33" t="s">
        <v>169</v>
      </c>
      <c r="B32" s="34" t="s">
        <v>170</v>
      </c>
      <c r="C32" s="27"/>
      <c r="D32" s="27"/>
      <c r="E32" s="27"/>
      <c r="F32" s="27"/>
      <c r="G32" s="27"/>
      <c r="H32" s="27"/>
      <c r="I32" s="38">
        <v>0</v>
      </c>
      <c r="J32" s="36"/>
      <c r="K32" s="36"/>
      <c r="L32" s="36"/>
      <c r="M32" s="36"/>
      <c r="N32" s="36"/>
      <c r="O32" s="36"/>
      <c r="P32" s="36"/>
      <c r="Q32" s="36"/>
      <c r="R32" s="36"/>
      <c r="S32" s="39">
        <v>125075.44</v>
      </c>
      <c r="T32" s="28"/>
      <c r="U32" s="28"/>
      <c r="V32" s="28"/>
    </row>
    <row r="33" spans="1:22" ht="77.25" customHeight="1">
      <c r="A33" s="33" t="s">
        <v>105</v>
      </c>
      <c r="B33" s="34" t="s">
        <v>121</v>
      </c>
      <c r="C33" s="27">
        <v>82560000</v>
      </c>
      <c r="D33" s="27">
        <v>0</v>
      </c>
      <c r="E33" s="27">
        <v>82560000</v>
      </c>
      <c r="F33" s="27">
        <v>0</v>
      </c>
      <c r="G33" s="27">
        <v>0</v>
      </c>
      <c r="H33" s="27">
        <v>0</v>
      </c>
      <c r="I33" s="38">
        <v>4200000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9">
        <v>3073057.81</v>
      </c>
      <c r="T33" s="28">
        <v>0</v>
      </c>
      <c r="U33" s="28">
        <v>0</v>
      </c>
      <c r="V33" s="28">
        <v>0</v>
      </c>
    </row>
    <row r="34" spans="1:22" ht="45">
      <c r="A34" s="33" t="s">
        <v>106</v>
      </c>
      <c r="B34" s="34" t="s">
        <v>122</v>
      </c>
      <c r="C34" s="27">
        <v>705000</v>
      </c>
      <c r="D34" s="27">
        <v>0</v>
      </c>
      <c r="E34" s="27">
        <v>705000</v>
      </c>
      <c r="F34" s="27">
        <v>0</v>
      </c>
      <c r="G34" s="27">
        <v>0</v>
      </c>
      <c r="H34" s="27">
        <v>0</v>
      </c>
      <c r="I34" s="38">
        <v>49000</v>
      </c>
      <c r="J34" s="36">
        <v>0</v>
      </c>
      <c r="K34" s="36">
        <v>0</v>
      </c>
      <c r="L34" s="36">
        <v>0</v>
      </c>
      <c r="M34" s="36">
        <v>705000</v>
      </c>
      <c r="N34" s="36">
        <v>0</v>
      </c>
      <c r="O34" s="36">
        <v>705000</v>
      </c>
      <c r="P34" s="36">
        <v>0</v>
      </c>
      <c r="Q34" s="36">
        <v>0</v>
      </c>
      <c r="R34" s="36">
        <v>0</v>
      </c>
      <c r="S34" s="39">
        <v>126801.25</v>
      </c>
      <c r="T34" s="28">
        <v>0</v>
      </c>
      <c r="U34" s="28">
        <v>0</v>
      </c>
      <c r="V34" s="28">
        <v>0</v>
      </c>
    </row>
    <row r="35" spans="1:22" ht="47.25" customHeight="1">
      <c r="A35" s="33" t="s">
        <v>165</v>
      </c>
      <c r="B35" s="34" t="s">
        <v>158</v>
      </c>
      <c r="C35" s="27"/>
      <c r="D35" s="27"/>
      <c r="E35" s="27"/>
      <c r="F35" s="27"/>
      <c r="G35" s="27"/>
      <c r="H35" s="27"/>
      <c r="I35" s="38">
        <v>10000</v>
      </c>
      <c r="J35" s="36"/>
      <c r="K35" s="36"/>
      <c r="L35" s="36"/>
      <c r="M35" s="36"/>
      <c r="N35" s="36"/>
      <c r="O35" s="36"/>
      <c r="P35" s="36"/>
      <c r="Q35" s="36"/>
      <c r="R35" s="36"/>
      <c r="S35" s="39">
        <v>64000</v>
      </c>
      <c r="T35" s="28"/>
      <c r="U35" s="28"/>
      <c r="V35" s="28"/>
    </row>
    <row r="36" spans="1:22" ht="90.75" customHeight="1">
      <c r="A36" s="33" t="s">
        <v>164</v>
      </c>
      <c r="B36" s="34" t="s">
        <v>159</v>
      </c>
      <c r="C36" s="27"/>
      <c r="D36" s="27"/>
      <c r="E36" s="27"/>
      <c r="F36" s="27"/>
      <c r="G36" s="27"/>
      <c r="H36" s="27"/>
      <c r="I36" s="38">
        <v>382000</v>
      </c>
      <c r="J36" s="36"/>
      <c r="K36" s="36"/>
      <c r="L36" s="36"/>
      <c r="M36" s="36"/>
      <c r="N36" s="36"/>
      <c r="O36" s="36"/>
      <c r="P36" s="36"/>
      <c r="Q36" s="36"/>
      <c r="R36" s="36"/>
      <c r="S36" s="39">
        <v>573676.71</v>
      </c>
      <c r="T36" s="28"/>
      <c r="U36" s="28"/>
      <c r="V36" s="28"/>
    </row>
    <row r="37" spans="1:22" ht="51" customHeight="1">
      <c r="A37" s="33" t="s">
        <v>228</v>
      </c>
      <c r="B37" s="34" t="s">
        <v>227</v>
      </c>
      <c r="C37" s="27"/>
      <c r="D37" s="27"/>
      <c r="E37" s="27"/>
      <c r="F37" s="27"/>
      <c r="G37" s="27"/>
      <c r="H37" s="27"/>
      <c r="I37" s="38">
        <v>0</v>
      </c>
      <c r="J37" s="36"/>
      <c r="K37" s="36"/>
      <c r="L37" s="36"/>
      <c r="M37" s="36"/>
      <c r="N37" s="36"/>
      <c r="O37" s="36"/>
      <c r="P37" s="36"/>
      <c r="Q37" s="36"/>
      <c r="R37" s="36"/>
      <c r="S37" s="39">
        <v>6880</v>
      </c>
      <c r="T37" s="28"/>
      <c r="U37" s="28"/>
      <c r="V37" s="28"/>
    </row>
    <row r="38" spans="1:22" ht="31.5" customHeight="1">
      <c r="A38" s="33" t="s">
        <v>229</v>
      </c>
      <c r="B38" s="34" t="s">
        <v>230</v>
      </c>
      <c r="C38" s="27"/>
      <c r="D38" s="27"/>
      <c r="E38" s="27"/>
      <c r="F38" s="27"/>
      <c r="G38" s="27"/>
      <c r="H38" s="27"/>
      <c r="I38" s="38">
        <v>0</v>
      </c>
      <c r="J38" s="36"/>
      <c r="K38" s="36"/>
      <c r="L38" s="36"/>
      <c r="M38" s="36"/>
      <c r="N38" s="36"/>
      <c r="O38" s="36"/>
      <c r="P38" s="36"/>
      <c r="Q38" s="36"/>
      <c r="R38" s="36"/>
      <c r="S38" s="39">
        <v>32600</v>
      </c>
      <c r="T38" s="28"/>
      <c r="U38" s="28"/>
      <c r="V38" s="28"/>
    </row>
    <row r="39" spans="1:26" ht="168" customHeight="1">
      <c r="A39" s="33" t="s">
        <v>107</v>
      </c>
      <c r="B39" s="34" t="s">
        <v>123</v>
      </c>
      <c r="C39" s="27"/>
      <c r="D39" s="27"/>
      <c r="E39" s="27"/>
      <c r="F39" s="27"/>
      <c r="G39" s="27"/>
      <c r="H39" s="27"/>
      <c r="I39" s="38">
        <v>28000</v>
      </c>
      <c r="J39" s="36"/>
      <c r="K39" s="36"/>
      <c r="L39" s="36"/>
      <c r="M39" s="36"/>
      <c r="N39" s="36"/>
      <c r="O39" s="36"/>
      <c r="P39" s="36"/>
      <c r="Q39" s="36"/>
      <c r="R39" s="36"/>
      <c r="S39" s="39">
        <v>382103.5</v>
      </c>
      <c r="T39" s="28"/>
      <c r="U39" s="28"/>
      <c r="V39" s="28"/>
      <c r="Z39" s="37"/>
    </row>
    <row r="40" spans="1:22" ht="96.75" customHeight="1">
      <c r="A40" s="33" t="s">
        <v>108</v>
      </c>
      <c r="B40" s="34" t="s">
        <v>144</v>
      </c>
      <c r="C40" s="27">
        <v>770850</v>
      </c>
      <c r="D40" s="27">
        <v>0</v>
      </c>
      <c r="E40" s="27">
        <v>770850</v>
      </c>
      <c r="F40" s="27">
        <v>0</v>
      </c>
      <c r="G40" s="27">
        <v>0</v>
      </c>
      <c r="H40" s="27">
        <v>0</v>
      </c>
      <c r="I40" s="38">
        <v>1883000</v>
      </c>
      <c r="J40" s="36">
        <v>0</v>
      </c>
      <c r="K40" s="36">
        <v>0</v>
      </c>
      <c r="L40" s="36">
        <v>0</v>
      </c>
      <c r="M40" s="36">
        <v>385425</v>
      </c>
      <c r="N40" s="36">
        <v>0</v>
      </c>
      <c r="O40" s="36">
        <v>385425</v>
      </c>
      <c r="P40" s="36">
        <v>0</v>
      </c>
      <c r="Q40" s="36">
        <v>0</v>
      </c>
      <c r="R40" s="36">
        <v>0</v>
      </c>
      <c r="S40" s="39">
        <v>2485454.49</v>
      </c>
      <c r="T40" s="28">
        <v>0</v>
      </c>
      <c r="U40" s="28">
        <v>0</v>
      </c>
      <c r="V40" s="28">
        <v>0</v>
      </c>
    </row>
    <row r="41" spans="1:22" ht="80.25" customHeight="1">
      <c r="A41" s="33" t="s">
        <v>109</v>
      </c>
      <c r="B41" s="34" t="s">
        <v>150</v>
      </c>
      <c r="C41" s="27"/>
      <c r="D41" s="27"/>
      <c r="E41" s="27"/>
      <c r="F41" s="27"/>
      <c r="G41" s="27"/>
      <c r="H41" s="27"/>
      <c r="I41" s="38">
        <v>21000</v>
      </c>
      <c r="J41" s="36"/>
      <c r="K41" s="36"/>
      <c r="L41" s="36"/>
      <c r="M41" s="36"/>
      <c r="N41" s="36"/>
      <c r="O41" s="36"/>
      <c r="P41" s="36"/>
      <c r="Q41" s="36"/>
      <c r="R41" s="36"/>
      <c r="S41" s="39">
        <v>31585.32</v>
      </c>
      <c r="T41" s="28"/>
      <c r="U41" s="28"/>
      <c r="V41" s="28"/>
    </row>
    <row r="42" spans="1:22" ht="36" customHeight="1">
      <c r="A42" s="33" t="s">
        <v>236</v>
      </c>
      <c r="B42" s="34" t="s">
        <v>235</v>
      </c>
      <c r="C42" s="27"/>
      <c r="D42" s="27"/>
      <c r="E42" s="27"/>
      <c r="F42" s="27"/>
      <c r="G42" s="27"/>
      <c r="H42" s="27"/>
      <c r="I42" s="38">
        <v>0</v>
      </c>
      <c r="J42" s="36"/>
      <c r="K42" s="36"/>
      <c r="L42" s="36"/>
      <c r="M42" s="36"/>
      <c r="N42" s="36"/>
      <c r="O42" s="36"/>
      <c r="P42" s="36"/>
      <c r="Q42" s="36"/>
      <c r="R42" s="36"/>
      <c r="S42" s="39">
        <v>55521</v>
      </c>
      <c r="T42" s="28"/>
      <c r="U42" s="28"/>
      <c r="V42" s="28"/>
    </row>
    <row r="43" spans="1:22" ht="93.75" customHeight="1">
      <c r="A43" s="33" t="s">
        <v>163</v>
      </c>
      <c r="B43" s="34" t="s">
        <v>160</v>
      </c>
      <c r="C43" s="27"/>
      <c r="D43" s="27"/>
      <c r="E43" s="27"/>
      <c r="F43" s="27"/>
      <c r="G43" s="27"/>
      <c r="H43" s="27"/>
      <c r="I43" s="38">
        <v>155000</v>
      </c>
      <c r="J43" s="36"/>
      <c r="K43" s="36"/>
      <c r="L43" s="36"/>
      <c r="M43" s="36"/>
      <c r="N43" s="36"/>
      <c r="O43" s="36"/>
      <c r="P43" s="36"/>
      <c r="Q43" s="36"/>
      <c r="R43" s="36"/>
      <c r="S43" s="39">
        <v>186918.3</v>
      </c>
      <c r="T43" s="28"/>
      <c r="U43" s="28"/>
      <c r="V43" s="28"/>
    </row>
    <row r="44" spans="1:22" ht="93" customHeight="1">
      <c r="A44" s="33" t="s">
        <v>110</v>
      </c>
      <c r="B44" s="34" t="s">
        <v>145</v>
      </c>
      <c r="C44" s="27"/>
      <c r="D44" s="27"/>
      <c r="E44" s="27"/>
      <c r="F44" s="27"/>
      <c r="G44" s="27"/>
      <c r="H44" s="27"/>
      <c r="I44" s="38">
        <v>270000</v>
      </c>
      <c r="J44" s="36"/>
      <c r="K44" s="36"/>
      <c r="L44" s="36"/>
      <c r="M44" s="36"/>
      <c r="N44" s="36"/>
      <c r="O44" s="36"/>
      <c r="P44" s="36"/>
      <c r="Q44" s="36"/>
      <c r="R44" s="36"/>
      <c r="S44" s="39">
        <v>589919.32</v>
      </c>
      <c r="T44" s="28"/>
      <c r="U44" s="28"/>
      <c r="V44" s="28"/>
    </row>
    <row r="45" spans="1:25" ht="64.5" customHeight="1">
      <c r="A45" s="33" t="s">
        <v>111</v>
      </c>
      <c r="B45" s="34" t="s">
        <v>146</v>
      </c>
      <c r="C45" s="27"/>
      <c r="D45" s="27"/>
      <c r="E45" s="27"/>
      <c r="F45" s="27"/>
      <c r="G45" s="27"/>
      <c r="H45" s="27"/>
      <c r="I45" s="38">
        <v>143000</v>
      </c>
      <c r="J45" s="36"/>
      <c r="K45" s="36"/>
      <c r="L45" s="36"/>
      <c r="M45" s="36"/>
      <c r="N45" s="36"/>
      <c r="O45" s="36"/>
      <c r="P45" s="36"/>
      <c r="Q45" s="36"/>
      <c r="R45" s="36"/>
      <c r="S45" s="39">
        <v>194234.95</v>
      </c>
      <c r="T45" s="28"/>
      <c r="U45" s="28"/>
      <c r="V45" s="28"/>
      <c r="Y45" s="37"/>
    </row>
    <row r="46" spans="1:25" ht="50.25" customHeight="1">
      <c r="A46" s="33" t="s">
        <v>112</v>
      </c>
      <c r="B46" s="34" t="s">
        <v>124</v>
      </c>
      <c r="C46" s="27"/>
      <c r="D46" s="27"/>
      <c r="E46" s="27"/>
      <c r="F46" s="27"/>
      <c r="G46" s="27"/>
      <c r="H46" s="27"/>
      <c r="I46" s="38">
        <v>2182000</v>
      </c>
      <c r="J46" s="36"/>
      <c r="K46" s="36"/>
      <c r="L46" s="36"/>
      <c r="M46" s="36"/>
      <c r="N46" s="36"/>
      <c r="O46" s="36"/>
      <c r="P46" s="36"/>
      <c r="Q46" s="36"/>
      <c r="R46" s="36"/>
      <c r="S46" s="39">
        <v>2603746.63</v>
      </c>
      <c r="T46" s="28"/>
      <c r="U46" s="28"/>
      <c r="V46" s="28"/>
      <c r="Y46" s="37"/>
    </row>
    <row r="47" spans="1:22" ht="18.75" customHeight="1">
      <c r="A47" s="33" t="s">
        <v>151</v>
      </c>
      <c r="B47" s="34" t="s">
        <v>152</v>
      </c>
      <c r="C47" s="27"/>
      <c r="D47" s="27"/>
      <c r="E47" s="27"/>
      <c r="F47" s="27"/>
      <c r="G47" s="27"/>
      <c r="H47" s="27"/>
      <c r="I47" s="38">
        <v>0</v>
      </c>
      <c r="J47" s="36"/>
      <c r="K47" s="36"/>
      <c r="L47" s="36"/>
      <c r="M47" s="36"/>
      <c r="N47" s="36"/>
      <c r="O47" s="36"/>
      <c r="P47" s="36"/>
      <c r="Q47" s="36"/>
      <c r="R47" s="36"/>
      <c r="S47" s="39">
        <v>-669.14</v>
      </c>
      <c r="T47" s="28"/>
      <c r="U47" s="28"/>
      <c r="V47" s="28"/>
    </row>
    <row r="48" spans="1:22" ht="18" customHeight="1">
      <c r="A48" s="33" t="s">
        <v>153</v>
      </c>
      <c r="B48" s="34" t="s">
        <v>154</v>
      </c>
      <c r="C48" s="27"/>
      <c r="D48" s="27"/>
      <c r="E48" s="27"/>
      <c r="F48" s="27"/>
      <c r="G48" s="27"/>
      <c r="H48" s="27"/>
      <c r="I48" s="38">
        <v>0</v>
      </c>
      <c r="J48" s="36"/>
      <c r="K48" s="36"/>
      <c r="L48" s="36"/>
      <c r="M48" s="36"/>
      <c r="N48" s="36"/>
      <c r="O48" s="36"/>
      <c r="P48" s="36"/>
      <c r="Q48" s="36"/>
      <c r="R48" s="36"/>
      <c r="S48" s="39">
        <v>1497432.6</v>
      </c>
      <c r="T48" s="28"/>
      <c r="U48" s="28"/>
      <c r="V48" s="28"/>
    </row>
    <row r="49" spans="1:22" ht="36.75" customHeight="1" hidden="1">
      <c r="A49" s="47" t="s">
        <v>233</v>
      </c>
      <c r="B49" s="34" t="s">
        <v>232</v>
      </c>
      <c r="C49" s="27"/>
      <c r="D49" s="27"/>
      <c r="E49" s="27"/>
      <c r="F49" s="27"/>
      <c r="G49" s="27"/>
      <c r="H49" s="27"/>
      <c r="I49" s="38">
        <v>0</v>
      </c>
      <c r="J49" s="36"/>
      <c r="K49" s="36"/>
      <c r="L49" s="36"/>
      <c r="M49" s="36"/>
      <c r="N49" s="36"/>
      <c r="O49" s="36"/>
      <c r="P49" s="36"/>
      <c r="Q49" s="36"/>
      <c r="R49" s="36"/>
      <c r="S49" s="39">
        <v>0</v>
      </c>
      <c r="T49" s="28"/>
      <c r="U49" s="28"/>
      <c r="V49" s="28"/>
    </row>
    <row r="50" spans="1:22" ht="33" customHeight="1">
      <c r="A50" s="40" t="s">
        <v>42</v>
      </c>
      <c r="B50" s="34" t="s">
        <v>133</v>
      </c>
      <c r="C50" s="27">
        <v>25346500</v>
      </c>
      <c r="D50" s="27">
        <v>0</v>
      </c>
      <c r="E50" s="27">
        <v>25346500</v>
      </c>
      <c r="F50" s="27">
        <v>0</v>
      </c>
      <c r="G50" s="27">
        <v>0</v>
      </c>
      <c r="H50" s="27">
        <v>0</v>
      </c>
      <c r="I50" s="38">
        <v>76602000</v>
      </c>
      <c r="J50" s="36">
        <v>0</v>
      </c>
      <c r="K50" s="36">
        <v>0</v>
      </c>
      <c r="L50" s="36">
        <v>0</v>
      </c>
      <c r="M50" s="36">
        <v>25346500</v>
      </c>
      <c r="N50" s="36">
        <v>0</v>
      </c>
      <c r="O50" s="36">
        <v>25346500</v>
      </c>
      <c r="P50" s="36">
        <v>0</v>
      </c>
      <c r="Q50" s="36">
        <v>0</v>
      </c>
      <c r="R50" s="36">
        <v>0</v>
      </c>
      <c r="S50" s="39">
        <v>76602000</v>
      </c>
      <c r="T50" s="28"/>
      <c r="U50" s="28"/>
      <c r="V50" s="28"/>
    </row>
    <row r="51" spans="1:22" ht="48.75" customHeight="1">
      <c r="A51" s="33" t="s">
        <v>125</v>
      </c>
      <c r="B51" s="34" t="s">
        <v>126</v>
      </c>
      <c r="C51" s="27"/>
      <c r="D51" s="27"/>
      <c r="E51" s="27"/>
      <c r="F51" s="27"/>
      <c r="G51" s="27"/>
      <c r="H51" s="27"/>
      <c r="I51" s="38">
        <v>47311631</v>
      </c>
      <c r="J51" s="36"/>
      <c r="K51" s="36"/>
      <c r="L51" s="36"/>
      <c r="M51" s="36"/>
      <c r="N51" s="36"/>
      <c r="O51" s="36"/>
      <c r="P51" s="36"/>
      <c r="Q51" s="36"/>
      <c r="R51" s="36"/>
      <c r="S51" s="39">
        <v>47220537.8</v>
      </c>
      <c r="T51" s="28"/>
      <c r="U51" s="28"/>
      <c r="V51" s="28"/>
    </row>
    <row r="52" spans="1:22" ht="33.75" customHeight="1">
      <c r="A52" s="33" t="s">
        <v>127</v>
      </c>
      <c r="B52" s="34" t="s">
        <v>128</v>
      </c>
      <c r="C52" s="27"/>
      <c r="D52" s="27"/>
      <c r="E52" s="27"/>
      <c r="F52" s="27"/>
      <c r="G52" s="27"/>
      <c r="H52" s="27"/>
      <c r="I52" s="38">
        <v>364131425.2</v>
      </c>
      <c r="J52" s="36"/>
      <c r="K52" s="36"/>
      <c r="L52" s="36"/>
      <c r="M52" s="36"/>
      <c r="N52" s="36"/>
      <c r="O52" s="36"/>
      <c r="P52" s="36"/>
      <c r="Q52" s="36"/>
      <c r="R52" s="36"/>
      <c r="S52" s="39">
        <v>362476825.81</v>
      </c>
      <c r="T52" s="28"/>
      <c r="U52" s="28"/>
      <c r="V52" s="28"/>
    </row>
    <row r="53" spans="1:23" ht="18.75" customHeight="1">
      <c r="A53" s="33" t="s">
        <v>218</v>
      </c>
      <c r="B53" s="34" t="s">
        <v>217</v>
      </c>
      <c r="C53" s="27"/>
      <c r="D53" s="27"/>
      <c r="E53" s="27"/>
      <c r="F53" s="27"/>
      <c r="G53" s="27"/>
      <c r="H53" s="27"/>
      <c r="I53" s="38">
        <v>248650400</v>
      </c>
      <c r="J53" s="36"/>
      <c r="K53" s="36"/>
      <c r="L53" s="36"/>
      <c r="M53" s="36"/>
      <c r="N53" s="36"/>
      <c r="O53" s="36"/>
      <c r="P53" s="36"/>
      <c r="Q53" s="36"/>
      <c r="R53" s="36"/>
      <c r="S53" s="39">
        <v>183534222.19</v>
      </c>
      <c r="T53" s="28"/>
      <c r="U53" s="28"/>
      <c r="V53" s="28"/>
      <c r="W53" s="37"/>
    </row>
    <row r="54" spans="1:22" ht="33.75" customHeight="1" hidden="1">
      <c r="A54" s="33" t="s">
        <v>134</v>
      </c>
      <c r="B54" s="34" t="s">
        <v>135</v>
      </c>
      <c r="C54" s="27"/>
      <c r="D54" s="27"/>
      <c r="E54" s="27"/>
      <c r="F54" s="27"/>
      <c r="G54" s="27"/>
      <c r="H54" s="27"/>
      <c r="I54" s="38">
        <v>0</v>
      </c>
      <c r="J54" s="36"/>
      <c r="K54" s="36"/>
      <c r="L54" s="36"/>
      <c r="M54" s="36"/>
      <c r="N54" s="36"/>
      <c r="O54" s="36"/>
      <c r="P54" s="36"/>
      <c r="Q54" s="36"/>
      <c r="R54" s="36"/>
      <c r="S54" s="39">
        <v>0</v>
      </c>
      <c r="T54" s="28"/>
      <c r="U54" s="28"/>
      <c r="V54" s="28"/>
    </row>
    <row r="55" spans="1:22" ht="45" customHeight="1">
      <c r="A55" s="33" t="s">
        <v>129</v>
      </c>
      <c r="B55" s="34" t="s">
        <v>147</v>
      </c>
      <c r="C55" s="27"/>
      <c r="D55" s="27"/>
      <c r="E55" s="27"/>
      <c r="F55" s="27"/>
      <c r="G55" s="27"/>
      <c r="H55" s="27"/>
      <c r="I55" s="38">
        <v>1639750</v>
      </c>
      <c r="J55" s="36"/>
      <c r="K55" s="36"/>
      <c r="L55" s="36"/>
      <c r="M55" s="36"/>
      <c r="N55" s="36"/>
      <c r="O55" s="36"/>
      <c r="P55" s="36"/>
      <c r="Q55" s="36"/>
      <c r="R55" s="36"/>
      <c r="S55" s="39">
        <v>1354517.3</v>
      </c>
      <c r="T55" s="28"/>
      <c r="U55" s="28"/>
      <c r="V55" s="28"/>
    </row>
    <row r="56" spans="1:22" ht="33" customHeight="1">
      <c r="A56" s="33" t="s">
        <v>130</v>
      </c>
      <c r="B56" s="34" t="s">
        <v>148</v>
      </c>
      <c r="C56" s="27"/>
      <c r="D56" s="27"/>
      <c r="E56" s="27"/>
      <c r="F56" s="27"/>
      <c r="G56" s="27"/>
      <c r="H56" s="27"/>
      <c r="I56" s="38">
        <v>700000</v>
      </c>
      <c r="J56" s="36"/>
      <c r="K56" s="36"/>
      <c r="L56" s="36"/>
      <c r="M56" s="36"/>
      <c r="N56" s="36"/>
      <c r="O56" s="36"/>
      <c r="P56" s="36"/>
      <c r="Q56" s="36"/>
      <c r="R56" s="36"/>
      <c r="S56" s="39">
        <v>695207.66</v>
      </c>
      <c r="T56" s="28"/>
      <c r="U56" s="28"/>
      <c r="V56" s="28"/>
    </row>
    <row r="57" spans="1:22" ht="62.25" customHeight="1">
      <c r="A57" s="33" t="s">
        <v>131</v>
      </c>
      <c r="B57" s="34" t="s">
        <v>161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38">
        <v>0</v>
      </c>
      <c r="J57" s="36">
        <v>0</v>
      </c>
      <c r="K57" s="36">
        <v>0</v>
      </c>
      <c r="L57" s="36">
        <v>0</v>
      </c>
      <c r="M57" s="36">
        <v>-728420.9</v>
      </c>
      <c r="N57" s="36">
        <v>0</v>
      </c>
      <c r="O57" s="36">
        <v>-728420.9</v>
      </c>
      <c r="P57" s="36">
        <v>0</v>
      </c>
      <c r="Q57" s="36">
        <v>0</v>
      </c>
      <c r="R57" s="36">
        <v>0</v>
      </c>
      <c r="S57" s="39">
        <v>695.56</v>
      </c>
      <c r="T57" s="28"/>
      <c r="U57" s="28"/>
      <c r="V57" s="28"/>
    </row>
    <row r="58" spans="1:22" ht="47.25" customHeight="1">
      <c r="A58" s="35" t="s">
        <v>132</v>
      </c>
      <c r="B58" s="34" t="s">
        <v>162</v>
      </c>
      <c r="C58" s="27"/>
      <c r="D58" s="27"/>
      <c r="E58" s="27"/>
      <c r="F58" s="27"/>
      <c r="G58" s="27"/>
      <c r="H58" s="27"/>
      <c r="I58" s="38">
        <v>0</v>
      </c>
      <c r="J58" s="36"/>
      <c r="K58" s="36"/>
      <c r="L58" s="36"/>
      <c r="M58" s="36"/>
      <c r="N58" s="36"/>
      <c r="O58" s="36"/>
      <c r="P58" s="36"/>
      <c r="Q58" s="36"/>
      <c r="R58" s="36"/>
      <c r="S58" s="39">
        <v>-12343132.39</v>
      </c>
      <c r="T58" s="28">
        <v>0</v>
      </c>
      <c r="U58" s="28">
        <v>0</v>
      </c>
      <c r="V58" s="28">
        <v>0</v>
      </c>
    </row>
    <row r="59" spans="1:22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</row>
    <row r="60" spans="1:22" ht="36" customHeight="1">
      <c r="A60" s="66"/>
      <c r="B60" s="66"/>
      <c r="C60" s="66"/>
      <c r="D60" s="66"/>
      <c r="E60" s="66"/>
      <c r="F60" s="66"/>
      <c r="G60" s="66"/>
      <c r="H60" s="66"/>
      <c r="I60" s="29"/>
      <c r="J60" s="29"/>
      <c r="K60" s="29"/>
      <c r="L60" s="30"/>
      <c r="M60" s="30"/>
      <c r="N60" s="30"/>
      <c r="O60" s="30"/>
      <c r="P60" s="30"/>
      <c r="Q60" s="30"/>
      <c r="R60" s="30"/>
      <c r="S60" s="30"/>
      <c r="T60" s="30"/>
      <c r="U60" s="13"/>
      <c r="V60" s="30"/>
    </row>
  </sheetData>
  <sheetProtection/>
  <mergeCells count="8">
    <mergeCell ref="A60:H60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216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H212" sqref="H212"/>
    </sheetView>
  </sheetViews>
  <sheetFormatPr defaultColWidth="9.00390625" defaultRowHeight="12.75" outlineLevelRow="1"/>
  <cols>
    <col min="1" max="1" width="41.125" style="43" customWidth="1"/>
    <col min="2" max="2" width="6.125" style="49" customWidth="1"/>
    <col min="3" max="3" width="7.375" style="49" customWidth="1"/>
    <col min="4" max="4" width="11.75390625" style="49" customWidth="1"/>
    <col min="5" max="5" width="5.875" style="49" customWidth="1"/>
    <col min="6" max="6" width="6.125" style="49" customWidth="1"/>
    <col min="7" max="7" width="16.75390625" style="45" customWidth="1"/>
    <col min="8" max="8" width="16.00390625" style="45" customWidth="1"/>
    <col min="9" max="16384" width="9.125" style="49" customWidth="1"/>
  </cols>
  <sheetData>
    <row r="1" spans="1:8" ht="17.25" customHeight="1">
      <c r="A1" s="87" t="s">
        <v>90</v>
      </c>
      <c r="B1" s="88"/>
      <c r="C1" s="88"/>
      <c r="D1" s="88"/>
      <c r="E1" s="88"/>
      <c r="F1" s="88"/>
      <c r="G1" s="88"/>
      <c r="H1" s="88"/>
    </row>
    <row r="2" spans="1:8" ht="15.75" customHeight="1">
      <c r="A2" s="89"/>
      <c r="B2" s="90"/>
      <c r="C2" s="90"/>
      <c r="D2" s="90"/>
      <c r="E2" s="90"/>
      <c r="F2" s="90"/>
      <c r="G2" s="90"/>
      <c r="H2" s="90"/>
    </row>
    <row r="3" spans="1:8" ht="12.75" customHeight="1">
      <c r="A3" s="97"/>
      <c r="B3" s="98"/>
      <c r="C3" s="98"/>
      <c r="D3" s="98"/>
      <c r="E3" s="98"/>
      <c r="F3" s="98"/>
      <c r="G3" s="98"/>
      <c r="H3" s="98"/>
    </row>
    <row r="4" spans="1:8" ht="26.25" customHeight="1">
      <c r="A4" s="99" t="s">
        <v>7</v>
      </c>
      <c r="B4" s="91" t="s">
        <v>226</v>
      </c>
      <c r="C4" s="92"/>
      <c r="D4" s="92"/>
      <c r="E4" s="92"/>
      <c r="F4" s="93"/>
      <c r="G4" s="101" t="s">
        <v>15</v>
      </c>
      <c r="H4" s="101" t="s">
        <v>20</v>
      </c>
    </row>
    <row r="5" spans="1:8" ht="15" customHeight="1">
      <c r="A5" s="100"/>
      <c r="B5" s="94"/>
      <c r="C5" s="95"/>
      <c r="D5" s="95"/>
      <c r="E5" s="95"/>
      <c r="F5" s="96"/>
      <c r="G5" s="102"/>
      <c r="H5" s="102"/>
    </row>
    <row r="6" spans="1:8" ht="15" customHeight="1">
      <c r="A6" s="42">
        <v>1</v>
      </c>
      <c r="B6" s="78">
        <v>2</v>
      </c>
      <c r="C6" s="79"/>
      <c r="D6" s="79"/>
      <c r="E6" s="79"/>
      <c r="F6" s="80"/>
      <c r="G6" s="44">
        <v>3</v>
      </c>
      <c r="H6" s="44">
        <v>4</v>
      </c>
    </row>
    <row r="7" spans="1:8" ht="33" customHeight="1">
      <c r="A7" s="31" t="s">
        <v>0</v>
      </c>
      <c r="B7" s="81" t="s">
        <v>44</v>
      </c>
      <c r="C7" s="82"/>
      <c r="D7" s="82"/>
      <c r="E7" s="82"/>
      <c r="F7" s="83"/>
      <c r="G7" s="57">
        <f>G8+G12+G21+G33+G37+G48+G50+G64+G75+G85+G90+G92+G94+G98+G100+G106+G110+G116+G118+G121+G126+G140+G151+G165+G176+G178+G187+G192+G198+G207+G210</f>
        <v>1120543106.1999998</v>
      </c>
      <c r="H7" s="57">
        <f>H8+H12+H21+H33+H37+H48+H50+H64+H75+H85+H90+H92+H94+H98+H100+H106+H110+H116+H118+H121+H126+H140+H151+H165+H176+H178+H187+H192+H198+H207+H210</f>
        <v>1022418599.4699999</v>
      </c>
    </row>
    <row r="8" spans="1:8" ht="38.25">
      <c r="A8" s="52" t="s">
        <v>171</v>
      </c>
      <c r="B8" s="54" t="s">
        <v>45</v>
      </c>
      <c r="C8" s="55" t="s">
        <v>46</v>
      </c>
      <c r="D8" s="55" t="s">
        <v>231</v>
      </c>
      <c r="E8" s="55" t="s">
        <v>45</v>
      </c>
      <c r="F8" s="56" t="s">
        <v>45</v>
      </c>
      <c r="G8" s="53">
        <v>1140000</v>
      </c>
      <c r="H8" s="50">
        <v>1122652.62</v>
      </c>
    </row>
    <row r="9" spans="1:8" ht="15" outlineLevel="1">
      <c r="A9" s="52" t="s">
        <v>172</v>
      </c>
      <c r="B9" s="54" t="s">
        <v>45</v>
      </c>
      <c r="C9" s="55" t="s">
        <v>46</v>
      </c>
      <c r="D9" s="55" t="s">
        <v>231</v>
      </c>
      <c r="E9" s="55" t="s">
        <v>45</v>
      </c>
      <c r="F9" s="56" t="s">
        <v>47</v>
      </c>
      <c r="G9" s="53">
        <v>829000</v>
      </c>
      <c r="H9" s="50">
        <v>826775.9</v>
      </c>
    </row>
    <row r="10" spans="1:8" ht="15" outlineLevel="1">
      <c r="A10" s="52" t="s">
        <v>173</v>
      </c>
      <c r="B10" s="54" t="s">
        <v>45</v>
      </c>
      <c r="C10" s="55" t="s">
        <v>46</v>
      </c>
      <c r="D10" s="55" t="s">
        <v>231</v>
      </c>
      <c r="E10" s="55" t="s">
        <v>45</v>
      </c>
      <c r="F10" s="56" t="s">
        <v>50</v>
      </c>
      <c r="G10" s="53">
        <v>46000</v>
      </c>
      <c r="H10" s="50">
        <v>46000</v>
      </c>
    </row>
    <row r="11" spans="1:8" ht="15" outlineLevel="1">
      <c r="A11" s="52" t="s">
        <v>174</v>
      </c>
      <c r="B11" s="54" t="s">
        <v>45</v>
      </c>
      <c r="C11" s="55" t="s">
        <v>46</v>
      </c>
      <c r="D11" s="55" t="s">
        <v>231</v>
      </c>
      <c r="E11" s="55" t="s">
        <v>45</v>
      </c>
      <c r="F11" s="56" t="s">
        <v>48</v>
      </c>
      <c r="G11" s="53">
        <v>265000</v>
      </c>
      <c r="H11" s="50">
        <v>249876.72</v>
      </c>
    </row>
    <row r="12" spans="1:8" ht="51">
      <c r="A12" s="52" t="s">
        <v>219</v>
      </c>
      <c r="B12" s="54" t="s">
        <v>45</v>
      </c>
      <c r="C12" s="55" t="s">
        <v>49</v>
      </c>
      <c r="D12" s="55" t="s">
        <v>231</v>
      </c>
      <c r="E12" s="55" t="s">
        <v>45</v>
      </c>
      <c r="F12" s="56" t="s">
        <v>45</v>
      </c>
      <c r="G12" s="53">
        <v>1697500</v>
      </c>
      <c r="H12" s="50">
        <v>1519035.48</v>
      </c>
    </row>
    <row r="13" spans="1:8" ht="15" outlineLevel="1">
      <c r="A13" s="52" t="s">
        <v>172</v>
      </c>
      <c r="B13" s="54" t="s">
        <v>45</v>
      </c>
      <c r="C13" s="55" t="s">
        <v>49</v>
      </c>
      <c r="D13" s="55" t="s">
        <v>231</v>
      </c>
      <c r="E13" s="55" t="s">
        <v>45</v>
      </c>
      <c r="F13" s="56" t="s">
        <v>47</v>
      </c>
      <c r="G13" s="53">
        <v>1096700</v>
      </c>
      <c r="H13" s="50">
        <v>950316.28</v>
      </c>
    </row>
    <row r="14" spans="1:8" ht="15" outlineLevel="1">
      <c r="A14" s="52" t="s">
        <v>173</v>
      </c>
      <c r="B14" s="54" t="s">
        <v>45</v>
      </c>
      <c r="C14" s="55" t="s">
        <v>49</v>
      </c>
      <c r="D14" s="55" t="s">
        <v>231</v>
      </c>
      <c r="E14" s="55" t="s">
        <v>45</v>
      </c>
      <c r="F14" s="56" t="s">
        <v>50</v>
      </c>
      <c r="G14" s="53">
        <v>76500</v>
      </c>
      <c r="H14" s="50">
        <v>75264.8</v>
      </c>
    </row>
    <row r="15" spans="1:8" ht="15" outlineLevel="1">
      <c r="A15" s="52" t="s">
        <v>174</v>
      </c>
      <c r="B15" s="54" t="s">
        <v>45</v>
      </c>
      <c r="C15" s="55" t="s">
        <v>49</v>
      </c>
      <c r="D15" s="55" t="s">
        <v>231</v>
      </c>
      <c r="E15" s="55" t="s">
        <v>45</v>
      </c>
      <c r="F15" s="56" t="s">
        <v>48</v>
      </c>
      <c r="G15" s="53">
        <v>328800</v>
      </c>
      <c r="H15" s="50">
        <v>301000</v>
      </c>
    </row>
    <row r="16" spans="1:8" ht="15" outlineLevel="1">
      <c r="A16" s="52" t="s">
        <v>175</v>
      </c>
      <c r="B16" s="54" t="s">
        <v>45</v>
      </c>
      <c r="C16" s="55" t="s">
        <v>49</v>
      </c>
      <c r="D16" s="55" t="s">
        <v>231</v>
      </c>
      <c r="E16" s="55" t="s">
        <v>45</v>
      </c>
      <c r="F16" s="56" t="s">
        <v>51</v>
      </c>
      <c r="G16" s="53">
        <v>300</v>
      </c>
      <c r="H16" s="50">
        <v>84.5</v>
      </c>
    </row>
    <row r="17" spans="1:8" ht="15" outlineLevel="1">
      <c r="A17" s="52" t="s">
        <v>176</v>
      </c>
      <c r="B17" s="54" t="s">
        <v>45</v>
      </c>
      <c r="C17" s="55" t="s">
        <v>49</v>
      </c>
      <c r="D17" s="55" t="s">
        <v>231</v>
      </c>
      <c r="E17" s="55" t="s">
        <v>45</v>
      </c>
      <c r="F17" s="56" t="s">
        <v>59</v>
      </c>
      <c r="G17" s="53">
        <v>1950</v>
      </c>
      <c r="H17" s="50">
        <v>1950</v>
      </c>
    </row>
    <row r="18" spans="1:8" ht="15" outlineLevel="1">
      <c r="A18" s="52" t="s">
        <v>177</v>
      </c>
      <c r="B18" s="54" t="s">
        <v>45</v>
      </c>
      <c r="C18" s="55" t="s">
        <v>49</v>
      </c>
      <c r="D18" s="55" t="s">
        <v>231</v>
      </c>
      <c r="E18" s="55" t="s">
        <v>45</v>
      </c>
      <c r="F18" s="56" t="s">
        <v>53</v>
      </c>
      <c r="G18" s="53">
        <v>46500</v>
      </c>
      <c r="H18" s="50">
        <v>44844.9</v>
      </c>
    </row>
    <row r="19" spans="1:8" ht="15" outlineLevel="1">
      <c r="A19" s="52" t="s">
        <v>178</v>
      </c>
      <c r="B19" s="54" t="s">
        <v>45</v>
      </c>
      <c r="C19" s="55" t="s">
        <v>49</v>
      </c>
      <c r="D19" s="55" t="s">
        <v>231</v>
      </c>
      <c r="E19" s="55" t="s">
        <v>45</v>
      </c>
      <c r="F19" s="56" t="s">
        <v>54</v>
      </c>
      <c r="G19" s="53">
        <v>750</v>
      </c>
      <c r="H19" s="50">
        <v>0</v>
      </c>
    </row>
    <row r="20" spans="1:8" ht="25.5" outlineLevel="1">
      <c r="A20" s="52" t="s">
        <v>179</v>
      </c>
      <c r="B20" s="54" t="s">
        <v>45</v>
      </c>
      <c r="C20" s="55" t="s">
        <v>49</v>
      </c>
      <c r="D20" s="55" t="s">
        <v>231</v>
      </c>
      <c r="E20" s="55" t="s">
        <v>45</v>
      </c>
      <c r="F20" s="56" t="s">
        <v>55</v>
      </c>
      <c r="G20" s="53">
        <v>146000</v>
      </c>
      <c r="H20" s="50">
        <v>145575</v>
      </c>
    </row>
    <row r="21" spans="1:8" ht="51.75" customHeight="1">
      <c r="A21" s="52" t="s">
        <v>180</v>
      </c>
      <c r="B21" s="54" t="s">
        <v>45</v>
      </c>
      <c r="C21" s="55" t="s">
        <v>56</v>
      </c>
      <c r="D21" s="55" t="s">
        <v>231</v>
      </c>
      <c r="E21" s="55" t="s">
        <v>45</v>
      </c>
      <c r="F21" s="56" t="s">
        <v>45</v>
      </c>
      <c r="G21" s="53">
        <v>28477300</v>
      </c>
      <c r="H21" s="50">
        <v>27685212.74</v>
      </c>
    </row>
    <row r="22" spans="1:8" ht="15" outlineLevel="1">
      <c r="A22" s="52" t="s">
        <v>172</v>
      </c>
      <c r="B22" s="54" t="s">
        <v>45</v>
      </c>
      <c r="C22" s="55" t="s">
        <v>56</v>
      </c>
      <c r="D22" s="55" t="s">
        <v>231</v>
      </c>
      <c r="E22" s="55" t="s">
        <v>45</v>
      </c>
      <c r="F22" s="56" t="s">
        <v>47</v>
      </c>
      <c r="G22" s="53">
        <v>16229500</v>
      </c>
      <c r="H22" s="50">
        <v>16173754.03</v>
      </c>
    </row>
    <row r="23" spans="1:8" ht="15" outlineLevel="1">
      <c r="A23" s="52" t="s">
        <v>173</v>
      </c>
      <c r="B23" s="54" t="s">
        <v>45</v>
      </c>
      <c r="C23" s="55" t="s">
        <v>56</v>
      </c>
      <c r="D23" s="55" t="s">
        <v>231</v>
      </c>
      <c r="E23" s="55" t="s">
        <v>45</v>
      </c>
      <c r="F23" s="56" t="s">
        <v>50</v>
      </c>
      <c r="G23" s="53">
        <v>872200</v>
      </c>
      <c r="H23" s="50">
        <v>765815.12</v>
      </c>
    </row>
    <row r="24" spans="1:8" ht="15" outlineLevel="1">
      <c r="A24" s="52" t="s">
        <v>174</v>
      </c>
      <c r="B24" s="54" t="s">
        <v>45</v>
      </c>
      <c r="C24" s="55" t="s">
        <v>56</v>
      </c>
      <c r="D24" s="55" t="s">
        <v>231</v>
      </c>
      <c r="E24" s="55" t="s">
        <v>45</v>
      </c>
      <c r="F24" s="56" t="s">
        <v>48</v>
      </c>
      <c r="G24" s="53">
        <v>5175793.85</v>
      </c>
      <c r="H24" s="50">
        <v>4912501.19</v>
      </c>
    </row>
    <row r="25" spans="1:8" ht="15" outlineLevel="1">
      <c r="A25" s="52" t="s">
        <v>175</v>
      </c>
      <c r="B25" s="54" t="s">
        <v>45</v>
      </c>
      <c r="C25" s="55" t="s">
        <v>56</v>
      </c>
      <c r="D25" s="55" t="s">
        <v>231</v>
      </c>
      <c r="E25" s="55" t="s">
        <v>45</v>
      </c>
      <c r="F25" s="56" t="s">
        <v>51</v>
      </c>
      <c r="G25" s="53">
        <v>824400</v>
      </c>
      <c r="H25" s="50">
        <v>750160.76</v>
      </c>
    </row>
    <row r="26" spans="1:8" ht="15" outlineLevel="1">
      <c r="A26" s="52" t="s">
        <v>186</v>
      </c>
      <c r="B26" s="54" t="s">
        <v>45</v>
      </c>
      <c r="C26" s="55" t="s">
        <v>56</v>
      </c>
      <c r="D26" s="55" t="s">
        <v>231</v>
      </c>
      <c r="E26" s="55" t="s">
        <v>45</v>
      </c>
      <c r="F26" s="56" t="s">
        <v>57</v>
      </c>
      <c r="G26" s="53">
        <v>8000</v>
      </c>
      <c r="H26" s="50">
        <v>8000</v>
      </c>
    </row>
    <row r="27" spans="1:8" ht="15" outlineLevel="1">
      <c r="A27" s="52" t="s">
        <v>181</v>
      </c>
      <c r="B27" s="54" t="s">
        <v>45</v>
      </c>
      <c r="C27" s="55" t="s">
        <v>56</v>
      </c>
      <c r="D27" s="55" t="s">
        <v>231</v>
      </c>
      <c r="E27" s="55" t="s">
        <v>45</v>
      </c>
      <c r="F27" s="56" t="s">
        <v>58</v>
      </c>
      <c r="G27" s="53">
        <v>1151820.53</v>
      </c>
      <c r="H27" s="50">
        <v>932933.23</v>
      </c>
    </row>
    <row r="28" spans="1:8" ht="25.5" outlineLevel="1">
      <c r="A28" s="52" t="s">
        <v>182</v>
      </c>
      <c r="B28" s="54" t="s">
        <v>45</v>
      </c>
      <c r="C28" s="55" t="s">
        <v>56</v>
      </c>
      <c r="D28" s="55" t="s">
        <v>231</v>
      </c>
      <c r="E28" s="55" t="s">
        <v>45</v>
      </c>
      <c r="F28" s="56" t="s">
        <v>52</v>
      </c>
      <c r="G28" s="53">
        <v>565189</v>
      </c>
      <c r="H28" s="50">
        <v>565082.3</v>
      </c>
    </row>
    <row r="29" spans="1:8" ht="15" outlineLevel="1">
      <c r="A29" s="52" t="s">
        <v>176</v>
      </c>
      <c r="B29" s="54" t="s">
        <v>45</v>
      </c>
      <c r="C29" s="55" t="s">
        <v>56</v>
      </c>
      <c r="D29" s="55" t="s">
        <v>231</v>
      </c>
      <c r="E29" s="55" t="s">
        <v>45</v>
      </c>
      <c r="F29" s="56" t="s">
        <v>59</v>
      </c>
      <c r="G29" s="53">
        <v>701905</v>
      </c>
      <c r="H29" s="50">
        <v>695240.77</v>
      </c>
    </row>
    <row r="30" spans="1:8" ht="15" outlineLevel="1">
      <c r="A30" s="52" t="s">
        <v>177</v>
      </c>
      <c r="B30" s="54" t="s">
        <v>45</v>
      </c>
      <c r="C30" s="55" t="s">
        <v>56</v>
      </c>
      <c r="D30" s="55" t="s">
        <v>231</v>
      </c>
      <c r="E30" s="55" t="s">
        <v>45</v>
      </c>
      <c r="F30" s="56" t="s">
        <v>53</v>
      </c>
      <c r="G30" s="53">
        <v>7850</v>
      </c>
      <c r="H30" s="50">
        <v>7850</v>
      </c>
    </row>
    <row r="31" spans="1:8" ht="15" outlineLevel="1">
      <c r="A31" s="52" t="s">
        <v>178</v>
      </c>
      <c r="B31" s="54" t="s">
        <v>45</v>
      </c>
      <c r="C31" s="55" t="s">
        <v>56</v>
      </c>
      <c r="D31" s="55" t="s">
        <v>231</v>
      </c>
      <c r="E31" s="55" t="s">
        <v>45</v>
      </c>
      <c r="F31" s="56" t="s">
        <v>54</v>
      </c>
      <c r="G31" s="53">
        <v>1246881</v>
      </c>
      <c r="H31" s="50">
        <v>1246490.12</v>
      </c>
    </row>
    <row r="32" spans="1:8" ht="25.5" outlineLevel="1">
      <c r="A32" s="52" t="s">
        <v>179</v>
      </c>
      <c r="B32" s="54" t="s">
        <v>45</v>
      </c>
      <c r="C32" s="55" t="s">
        <v>56</v>
      </c>
      <c r="D32" s="55" t="s">
        <v>231</v>
      </c>
      <c r="E32" s="55" t="s">
        <v>45</v>
      </c>
      <c r="F32" s="56" t="s">
        <v>55</v>
      </c>
      <c r="G32" s="53">
        <v>1693760.62</v>
      </c>
      <c r="H32" s="50">
        <v>1627385.22</v>
      </c>
    </row>
    <row r="33" spans="1:8" ht="15">
      <c r="A33" s="52" t="s">
        <v>222</v>
      </c>
      <c r="B33" s="54" t="s">
        <v>45</v>
      </c>
      <c r="C33" s="55" t="s">
        <v>223</v>
      </c>
      <c r="D33" s="55" t="s">
        <v>231</v>
      </c>
      <c r="E33" s="55" t="s">
        <v>45</v>
      </c>
      <c r="F33" s="56" t="s">
        <v>45</v>
      </c>
      <c r="G33" s="53">
        <v>42800</v>
      </c>
      <c r="H33" s="50">
        <v>42800</v>
      </c>
    </row>
    <row r="34" spans="1:8" ht="15" outlineLevel="1">
      <c r="A34" s="52" t="s">
        <v>175</v>
      </c>
      <c r="B34" s="54" t="s">
        <v>45</v>
      </c>
      <c r="C34" s="55" t="s">
        <v>223</v>
      </c>
      <c r="D34" s="55" t="s">
        <v>231</v>
      </c>
      <c r="E34" s="55" t="s">
        <v>45</v>
      </c>
      <c r="F34" s="56" t="s">
        <v>51</v>
      </c>
      <c r="G34" s="53">
        <v>15000</v>
      </c>
      <c r="H34" s="50">
        <v>15000</v>
      </c>
    </row>
    <row r="35" spans="1:8" ht="15" outlineLevel="1">
      <c r="A35" s="52" t="s">
        <v>176</v>
      </c>
      <c r="B35" s="54" t="s">
        <v>45</v>
      </c>
      <c r="C35" s="55" t="s">
        <v>223</v>
      </c>
      <c r="D35" s="55" t="s">
        <v>231</v>
      </c>
      <c r="E35" s="55" t="s">
        <v>45</v>
      </c>
      <c r="F35" s="56" t="s">
        <v>59</v>
      </c>
      <c r="G35" s="53">
        <v>0</v>
      </c>
      <c r="H35" s="50">
        <v>0</v>
      </c>
    </row>
    <row r="36" spans="1:8" ht="25.5" outlineLevel="1">
      <c r="A36" s="52" t="s">
        <v>179</v>
      </c>
      <c r="B36" s="54" t="s">
        <v>45</v>
      </c>
      <c r="C36" s="55" t="s">
        <v>223</v>
      </c>
      <c r="D36" s="55" t="s">
        <v>231</v>
      </c>
      <c r="E36" s="55" t="s">
        <v>45</v>
      </c>
      <c r="F36" s="56" t="s">
        <v>55</v>
      </c>
      <c r="G36" s="53">
        <v>27800</v>
      </c>
      <c r="H36" s="50">
        <v>27800</v>
      </c>
    </row>
    <row r="37" spans="1:8" ht="51">
      <c r="A37" s="52" t="s">
        <v>183</v>
      </c>
      <c r="B37" s="54" t="s">
        <v>45</v>
      </c>
      <c r="C37" s="55" t="s">
        <v>60</v>
      </c>
      <c r="D37" s="55" t="s">
        <v>231</v>
      </c>
      <c r="E37" s="55" t="s">
        <v>45</v>
      </c>
      <c r="F37" s="56" t="s">
        <v>45</v>
      </c>
      <c r="G37" s="53">
        <v>7594423</v>
      </c>
      <c r="H37" s="50">
        <v>7386423.77</v>
      </c>
    </row>
    <row r="38" spans="1:8" ht="15" outlineLevel="1">
      <c r="A38" s="52" t="s">
        <v>172</v>
      </c>
      <c r="B38" s="54" t="s">
        <v>45</v>
      </c>
      <c r="C38" s="55" t="s">
        <v>60</v>
      </c>
      <c r="D38" s="55" t="s">
        <v>231</v>
      </c>
      <c r="E38" s="55" t="s">
        <v>45</v>
      </c>
      <c r="F38" s="56" t="s">
        <v>47</v>
      </c>
      <c r="G38" s="53">
        <v>4854220</v>
      </c>
      <c r="H38" s="50">
        <v>4818097.12</v>
      </c>
    </row>
    <row r="39" spans="1:8" ht="15" outlineLevel="1">
      <c r="A39" s="52" t="s">
        <v>173</v>
      </c>
      <c r="B39" s="54" t="s">
        <v>45</v>
      </c>
      <c r="C39" s="55" t="s">
        <v>60</v>
      </c>
      <c r="D39" s="55" t="s">
        <v>231</v>
      </c>
      <c r="E39" s="55" t="s">
        <v>45</v>
      </c>
      <c r="F39" s="56" t="s">
        <v>50</v>
      </c>
      <c r="G39" s="53">
        <v>385000</v>
      </c>
      <c r="H39" s="50">
        <v>285149</v>
      </c>
    </row>
    <row r="40" spans="1:8" ht="15" outlineLevel="1">
      <c r="A40" s="52" t="s">
        <v>174</v>
      </c>
      <c r="B40" s="54" t="s">
        <v>45</v>
      </c>
      <c r="C40" s="55" t="s">
        <v>60</v>
      </c>
      <c r="D40" s="55" t="s">
        <v>231</v>
      </c>
      <c r="E40" s="55" t="s">
        <v>45</v>
      </c>
      <c r="F40" s="56" t="s">
        <v>48</v>
      </c>
      <c r="G40" s="53">
        <v>1555203</v>
      </c>
      <c r="H40" s="50">
        <v>1543913.93</v>
      </c>
    </row>
    <row r="41" spans="1:8" ht="15" outlineLevel="1">
      <c r="A41" s="52" t="s">
        <v>175</v>
      </c>
      <c r="B41" s="54" t="s">
        <v>45</v>
      </c>
      <c r="C41" s="55" t="s">
        <v>60</v>
      </c>
      <c r="D41" s="55" t="s">
        <v>231</v>
      </c>
      <c r="E41" s="55" t="s">
        <v>45</v>
      </c>
      <c r="F41" s="56" t="s">
        <v>51</v>
      </c>
      <c r="G41" s="53">
        <v>114400</v>
      </c>
      <c r="H41" s="50">
        <v>78321.88</v>
      </c>
    </row>
    <row r="42" spans="1:8" ht="15" outlineLevel="1">
      <c r="A42" s="52" t="s">
        <v>186</v>
      </c>
      <c r="B42" s="54" t="s">
        <v>45</v>
      </c>
      <c r="C42" s="55" t="s">
        <v>60</v>
      </c>
      <c r="D42" s="55" t="s">
        <v>231</v>
      </c>
      <c r="E42" s="55" t="s">
        <v>45</v>
      </c>
      <c r="F42" s="56" t="s">
        <v>57</v>
      </c>
      <c r="G42" s="53">
        <v>8500</v>
      </c>
      <c r="H42" s="50">
        <v>8500</v>
      </c>
    </row>
    <row r="43" spans="1:8" ht="25.5" outlineLevel="1">
      <c r="A43" s="52" t="s">
        <v>182</v>
      </c>
      <c r="B43" s="54" t="s">
        <v>45</v>
      </c>
      <c r="C43" s="55" t="s">
        <v>60</v>
      </c>
      <c r="D43" s="55" t="s">
        <v>231</v>
      </c>
      <c r="E43" s="55" t="s">
        <v>45</v>
      </c>
      <c r="F43" s="56" t="s">
        <v>52</v>
      </c>
      <c r="G43" s="53">
        <v>30000</v>
      </c>
      <c r="H43" s="50">
        <v>27500</v>
      </c>
    </row>
    <row r="44" spans="1:8" ht="15" outlineLevel="1">
      <c r="A44" s="52" t="s">
        <v>176</v>
      </c>
      <c r="B44" s="54" t="s">
        <v>45</v>
      </c>
      <c r="C44" s="55" t="s">
        <v>60</v>
      </c>
      <c r="D44" s="55" t="s">
        <v>231</v>
      </c>
      <c r="E44" s="55" t="s">
        <v>45</v>
      </c>
      <c r="F44" s="56" t="s">
        <v>59</v>
      </c>
      <c r="G44" s="53">
        <v>278686</v>
      </c>
      <c r="H44" s="50">
        <v>267842.24</v>
      </c>
    </row>
    <row r="45" spans="1:8" ht="15" outlineLevel="1">
      <c r="A45" s="52" t="s">
        <v>177</v>
      </c>
      <c r="B45" s="54" t="s">
        <v>45</v>
      </c>
      <c r="C45" s="55" t="s">
        <v>60</v>
      </c>
      <c r="D45" s="55" t="s">
        <v>231</v>
      </c>
      <c r="E45" s="55" t="s">
        <v>45</v>
      </c>
      <c r="F45" s="56" t="s">
        <v>53</v>
      </c>
      <c r="G45" s="53">
        <v>2200</v>
      </c>
      <c r="H45" s="50">
        <v>2200</v>
      </c>
    </row>
    <row r="46" spans="1:8" ht="15" outlineLevel="1">
      <c r="A46" s="52" t="s">
        <v>178</v>
      </c>
      <c r="B46" s="54" t="s">
        <v>45</v>
      </c>
      <c r="C46" s="55" t="s">
        <v>60</v>
      </c>
      <c r="D46" s="55" t="s">
        <v>231</v>
      </c>
      <c r="E46" s="55" t="s">
        <v>45</v>
      </c>
      <c r="F46" s="56" t="s">
        <v>54</v>
      </c>
      <c r="G46" s="53">
        <v>256114</v>
      </c>
      <c r="H46" s="50">
        <v>256113.6</v>
      </c>
    </row>
    <row r="47" spans="1:8" ht="25.5" outlineLevel="1">
      <c r="A47" s="52" t="s">
        <v>179</v>
      </c>
      <c r="B47" s="54" t="s">
        <v>45</v>
      </c>
      <c r="C47" s="55" t="s">
        <v>60</v>
      </c>
      <c r="D47" s="55" t="s">
        <v>231</v>
      </c>
      <c r="E47" s="55" t="s">
        <v>45</v>
      </c>
      <c r="F47" s="56" t="s">
        <v>55</v>
      </c>
      <c r="G47" s="53">
        <v>110100</v>
      </c>
      <c r="H47" s="50">
        <v>98786</v>
      </c>
    </row>
    <row r="48" spans="1:8" ht="15">
      <c r="A48" s="52" t="s">
        <v>184</v>
      </c>
      <c r="B48" s="54" t="s">
        <v>45</v>
      </c>
      <c r="C48" s="55" t="s">
        <v>61</v>
      </c>
      <c r="D48" s="55" t="s">
        <v>231</v>
      </c>
      <c r="E48" s="55" t="s">
        <v>45</v>
      </c>
      <c r="F48" s="56" t="s">
        <v>45</v>
      </c>
      <c r="G48" s="53">
        <v>269971.55</v>
      </c>
      <c r="H48" s="50">
        <v>0</v>
      </c>
    </row>
    <row r="49" spans="1:8" ht="15" outlineLevel="1">
      <c r="A49" s="52" t="s">
        <v>177</v>
      </c>
      <c r="B49" s="54" t="s">
        <v>45</v>
      </c>
      <c r="C49" s="55" t="s">
        <v>61</v>
      </c>
      <c r="D49" s="55" t="s">
        <v>231</v>
      </c>
      <c r="E49" s="55" t="s">
        <v>45</v>
      </c>
      <c r="F49" s="56" t="s">
        <v>53</v>
      </c>
      <c r="G49" s="53">
        <v>269971.55</v>
      </c>
      <c r="H49" s="50">
        <v>0</v>
      </c>
    </row>
    <row r="50" spans="1:8" ht="15">
      <c r="A50" s="52" t="s">
        <v>185</v>
      </c>
      <c r="B50" s="54" t="s">
        <v>45</v>
      </c>
      <c r="C50" s="55" t="s">
        <v>62</v>
      </c>
      <c r="D50" s="55" t="s">
        <v>231</v>
      </c>
      <c r="E50" s="55" t="s">
        <v>45</v>
      </c>
      <c r="F50" s="56" t="s">
        <v>45</v>
      </c>
      <c r="G50" s="53">
        <v>18438256.05</v>
      </c>
      <c r="H50" s="50">
        <v>17196677.99</v>
      </c>
    </row>
    <row r="51" spans="1:8" ht="15" outlineLevel="1">
      <c r="A51" s="52" t="s">
        <v>172</v>
      </c>
      <c r="B51" s="54" t="s">
        <v>45</v>
      </c>
      <c r="C51" s="55" t="s">
        <v>62</v>
      </c>
      <c r="D51" s="55" t="s">
        <v>231</v>
      </c>
      <c r="E51" s="55" t="s">
        <v>45</v>
      </c>
      <c r="F51" s="56" t="s">
        <v>47</v>
      </c>
      <c r="G51" s="53">
        <v>4370546.08</v>
      </c>
      <c r="H51" s="50">
        <v>4362210.96</v>
      </c>
    </row>
    <row r="52" spans="1:8" ht="15" outlineLevel="1">
      <c r="A52" s="52" t="s">
        <v>173</v>
      </c>
      <c r="B52" s="54" t="s">
        <v>45</v>
      </c>
      <c r="C52" s="55" t="s">
        <v>62</v>
      </c>
      <c r="D52" s="55" t="s">
        <v>231</v>
      </c>
      <c r="E52" s="55" t="s">
        <v>45</v>
      </c>
      <c r="F52" s="56" t="s">
        <v>50</v>
      </c>
      <c r="G52" s="53">
        <v>255500</v>
      </c>
      <c r="H52" s="50">
        <v>244155.67</v>
      </c>
    </row>
    <row r="53" spans="1:8" ht="15" outlineLevel="1">
      <c r="A53" s="52" t="s">
        <v>174</v>
      </c>
      <c r="B53" s="54" t="s">
        <v>45</v>
      </c>
      <c r="C53" s="55" t="s">
        <v>62</v>
      </c>
      <c r="D53" s="55" t="s">
        <v>231</v>
      </c>
      <c r="E53" s="55" t="s">
        <v>45</v>
      </c>
      <c r="F53" s="56" t="s">
        <v>48</v>
      </c>
      <c r="G53" s="53">
        <v>1409808.02</v>
      </c>
      <c r="H53" s="50">
        <v>1366993.29</v>
      </c>
    </row>
    <row r="54" spans="1:8" ht="15" outlineLevel="1">
      <c r="A54" s="52" t="s">
        <v>175</v>
      </c>
      <c r="B54" s="54" t="s">
        <v>45</v>
      </c>
      <c r="C54" s="55" t="s">
        <v>62</v>
      </c>
      <c r="D54" s="55" t="s">
        <v>231</v>
      </c>
      <c r="E54" s="55" t="s">
        <v>45</v>
      </c>
      <c r="F54" s="56" t="s">
        <v>51</v>
      </c>
      <c r="G54" s="53">
        <v>105300</v>
      </c>
      <c r="H54" s="50">
        <v>91070.58</v>
      </c>
    </row>
    <row r="55" spans="1:8" ht="15" outlineLevel="1">
      <c r="A55" s="52" t="s">
        <v>186</v>
      </c>
      <c r="B55" s="54" t="s">
        <v>45</v>
      </c>
      <c r="C55" s="55" t="s">
        <v>62</v>
      </c>
      <c r="D55" s="55" t="s">
        <v>231</v>
      </c>
      <c r="E55" s="55" t="s">
        <v>45</v>
      </c>
      <c r="F55" s="56" t="s">
        <v>57</v>
      </c>
      <c r="G55" s="53">
        <v>202748</v>
      </c>
      <c r="H55" s="50">
        <v>199948</v>
      </c>
    </row>
    <row r="56" spans="1:8" ht="15" outlineLevel="1">
      <c r="A56" s="52" t="s">
        <v>181</v>
      </c>
      <c r="B56" s="54" t="s">
        <v>45</v>
      </c>
      <c r="C56" s="55" t="s">
        <v>62</v>
      </c>
      <c r="D56" s="55" t="s">
        <v>231</v>
      </c>
      <c r="E56" s="55" t="s">
        <v>45</v>
      </c>
      <c r="F56" s="56" t="s">
        <v>58</v>
      </c>
      <c r="G56" s="53">
        <v>132476.05</v>
      </c>
      <c r="H56" s="50">
        <v>132476.05</v>
      </c>
    </row>
    <row r="57" spans="1:8" ht="16.5" customHeight="1" outlineLevel="1">
      <c r="A57" s="52" t="s">
        <v>211</v>
      </c>
      <c r="B57" s="54" t="s">
        <v>45</v>
      </c>
      <c r="C57" s="55" t="s">
        <v>62</v>
      </c>
      <c r="D57" s="55" t="s">
        <v>231</v>
      </c>
      <c r="E57" s="55" t="s">
        <v>45</v>
      </c>
      <c r="F57" s="56" t="s">
        <v>63</v>
      </c>
      <c r="G57" s="53">
        <v>1433600</v>
      </c>
      <c r="H57" s="50">
        <v>701540</v>
      </c>
    </row>
    <row r="58" spans="1:8" ht="25.5" outlineLevel="1">
      <c r="A58" s="52" t="s">
        <v>182</v>
      </c>
      <c r="B58" s="54" t="s">
        <v>45</v>
      </c>
      <c r="C58" s="55" t="s">
        <v>62</v>
      </c>
      <c r="D58" s="55" t="s">
        <v>231</v>
      </c>
      <c r="E58" s="55" t="s">
        <v>45</v>
      </c>
      <c r="F58" s="56" t="s">
        <v>52</v>
      </c>
      <c r="G58" s="53">
        <v>3960163.3</v>
      </c>
      <c r="H58" s="50">
        <v>3876467.3</v>
      </c>
    </row>
    <row r="59" spans="1:8" ht="15" outlineLevel="1">
      <c r="A59" s="52" t="s">
        <v>176</v>
      </c>
      <c r="B59" s="54" t="s">
        <v>45</v>
      </c>
      <c r="C59" s="55" t="s">
        <v>62</v>
      </c>
      <c r="D59" s="55" t="s">
        <v>231</v>
      </c>
      <c r="E59" s="55" t="s">
        <v>45</v>
      </c>
      <c r="F59" s="56" t="s">
        <v>59</v>
      </c>
      <c r="G59" s="53">
        <v>4548526.01</v>
      </c>
      <c r="H59" s="50">
        <v>4278308.69</v>
      </c>
    </row>
    <row r="60" spans="1:8" ht="38.25" outlineLevel="1">
      <c r="A60" s="52" t="s">
        <v>192</v>
      </c>
      <c r="B60" s="54" t="s">
        <v>45</v>
      </c>
      <c r="C60" s="55" t="s">
        <v>62</v>
      </c>
      <c r="D60" s="55" t="s">
        <v>231</v>
      </c>
      <c r="E60" s="55" t="s">
        <v>45</v>
      </c>
      <c r="F60" s="56" t="s">
        <v>64</v>
      </c>
      <c r="G60" s="53">
        <v>254800</v>
      </c>
      <c r="H60" s="50">
        <v>254800</v>
      </c>
    </row>
    <row r="61" spans="1:8" ht="15" outlineLevel="1">
      <c r="A61" s="52" t="s">
        <v>177</v>
      </c>
      <c r="B61" s="54" t="s">
        <v>45</v>
      </c>
      <c r="C61" s="55" t="s">
        <v>62</v>
      </c>
      <c r="D61" s="55" t="s">
        <v>231</v>
      </c>
      <c r="E61" s="55" t="s">
        <v>45</v>
      </c>
      <c r="F61" s="56" t="s">
        <v>53</v>
      </c>
      <c r="G61" s="53">
        <v>1216578.69</v>
      </c>
      <c r="H61" s="50">
        <v>1170004.29</v>
      </c>
    </row>
    <row r="62" spans="1:8" ht="15" outlineLevel="1">
      <c r="A62" s="52" t="s">
        <v>178</v>
      </c>
      <c r="B62" s="54" t="s">
        <v>45</v>
      </c>
      <c r="C62" s="55" t="s">
        <v>62</v>
      </c>
      <c r="D62" s="55" t="s">
        <v>231</v>
      </c>
      <c r="E62" s="55" t="s">
        <v>45</v>
      </c>
      <c r="F62" s="56" t="s">
        <v>54</v>
      </c>
      <c r="G62" s="53">
        <v>76700</v>
      </c>
      <c r="H62" s="50">
        <v>76556.51</v>
      </c>
    </row>
    <row r="63" spans="1:8" ht="25.5" outlineLevel="1">
      <c r="A63" s="52" t="s">
        <v>179</v>
      </c>
      <c r="B63" s="54" t="s">
        <v>45</v>
      </c>
      <c r="C63" s="55" t="s">
        <v>62</v>
      </c>
      <c r="D63" s="55" t="s">
        <v>231</v>
      </c>
      <c r="E63" s="55" t="s">
        <v>45</v>
      </c>
      <c r="F63" s="56" t="s">
        <v>55</v>
      </c>
      <c r="G63" s="53">
        <v>471509.9</v>
      </c>
      <c r="H63" s="50">
        <v>442146.65</v>
      </c>
    </row>
    <row r="64" spans="1:8" ht="15">
      <c r="A64" s="52" t="s">
        <v>187</v>
      </c>
      <c r="B64" s="54" t="s">
        <v>45</v>
      </c>
      <c r="C64" s="55" t="s">
        <v>65</v>
      </c>
      <c r="D64" s="55" t="s">
        <v>231</v>
      </c>
      <c r="E64" s="55" t="s">
        <v>45</v>
      </c>
      <c r="F64" s="56" t="s">
        <v>45</v>
      </c>
      <c r="G64" s="53">
        <v>1699100</v>
      </c>
      <c r="H64" s="50">
        <v>1699076.84</v>
      </c>
    </row>
    <row r="65" spans="1:8" ht="15" outlineLevel="1">
      <c r="A65" s="52" t="s">
        <v>172</v>
      </c>
      <c r="B65" s="54" t="s">
        <v>45</v>
      </c>
      <c r="C65" s="55" t="s">
        <v>65</v>
      </c>
      <c r="D65" s="55" t="s">
        <v>231</v>
      </c>
      <c r="E65" s="55" t="s">
        <v>45</v>
      </c>
      <c r="F65" s="56" t="s">
        <v>47</v>
      </c>
      <c r="G65" s="53">
        <v>1008455.37</v>
      </c>
      <c r="H65" s="50">
        <v>1008455.37</v>
      </c>
    </row>
    <row r="66" spans="1:8" ht="15" outlineLevel="1">
      <c r="A66" s="52" t="s">
        <v>173</v>
      </c>
      <c r="B66" s="54" t="s">
        <v>45</v>
      </c>
      <c r="C66" s="55" t="s">
        <v>65</v>
      </c>
      <c r="D66" s="55" t="s">
        <v>231</v>
      </c>
      <c r="E66" s="55" t="s">
        <v>45</v>
      </c>
      <c r="F66" s="56" t="s">
        <v>50</v>
      </c>
      <c r="G66" s="53">
        <v>73300</v>
      </c>
      <c r="H66" s="50">
        <v>73300</v>
      </c>
    </row>
    <row r="67" spans="1:8" ht="15" outlineLevel="1">
      <c r="A67" s="52" t="s">
        <v>174</v>
      </c>
      <c r="B67" s="54" t="s">
        <v>45</v>
      </c>
      <c r="C67" s="55" t="s">
        <v>65</v>
      </c>
      <c r="D67" s="55" t="s">
        <v>231</v>
      </c>
      <c r="E67" s="55" t="s">
        <v>45</v>
      </c>
      <c r="F67" s="56" t="s">
        <v>48</v>
      </c>
      <c r="G67" s="53">
        <v>321675.52</v>
      </c>
      <c r="H67" s="50">
        <v>321652.36</v>
      </c>
    </row>
    <row r="68" spans="1:8" ht="15" outlineLevel="1">
      <c r="A68" s="52" t="s">
        <v>175</v>
      </c>
      <c r="B68" s="54" t="s">
        <v>45</v>
      </c>
      <c r="C68" s="55" t="s">
        <v>65</v>
      </c>
      <c r="D68" s="55" t="s">
        <v>231</v>
      </c>
      <c r="E68" s="55" t="s">
        <v>45</v>
      </c>
      <c r="F68" s="56" t="s">
        <v>51</v>
      </c>
      <c r="G68" s="53">
        <v>40000</v>
      </c>
      <c r="H68" s="50">
        <v>40000</v>
      </c>
    </row>
    <row r="69" spans="1:8" ht="15" outlineLevel="1">
      <c r="A69" s="52" t="s">
        <v>186</v>
      </c>
      <c r="B69" s="54" t="s">
        <v>45</v>
      </c>
      <c r="C69" s="55" t="s">
        <v>65</v>
      </c>
      <c r="D69" s="55" t="s">
        <v>231</v>
      </c>
      <c r="E69" s="55" t="s">
        <v>45</v>
      </c>
      <c r="F69" s="56" t="s">
        <v>57</v>
      </c>
      <c r="G69" s="53">
        <v>0</v>
      </c>
      <c r="H69" s="50">
        <v>0</v>
      </c>
    </row>
    <row r="70" spans="1:8" ht="15" outlineLevel="1">
      <c r="A70" s="52" t="s">
        <v>181</v>
      </c>
      <c r="B70" s="54" t="s">
        <v>45</v>
      </c>
      <c r="C70" s="55" t="s">
        <v>65</v>
      </c>
      <c r="D70" s="55" t="s">
        <v>231</v>
      </c>
      <c r="E70" s="55" t="s">
        <v>45</v>
      </c>
      <c r="F70" s="56" t="s">
        <v>58</v>
      </c>
      <c r="G70" s="53">
        <v>44949.96</v>
      </c>
      <c r="H70" s="50">
        <v>44949.96</v>
      </c>
    </row>
    <row r="71" spans="1:8" ht="25.5" outlineLevel="1">
      <c r="A71" s="52" t="s">
        <v>182</v>
      </c>
      <c r="B71" s="54" t="s">
        <v>45</v>
      </c>
      <c r="C71" s="55" t="s">
        <v>65</v>
      </c>
      <c r="D71" s="55" t="s">
        <v>231</v>
      </c>
      <c r="E71" s="55" t="s">
        <v>45</v>
      </c>
      <c r="F71" s="56" t="s">
        <v>52</v>
      </c>
      <c r="G71" s="53">
        <v>85152</v>
      </c>
      <c r="H71" s="50">
        <v>85152</v>
      </c>
    </row>
    <row r="72" spans="1:8" ht="15" outlineLevel="1">
      <c r="A72" s="52" t="s">
        <v>176</v>
      </c>
      <c r="B72" s="54" t="s">
        <v>45</v>
      </c>
      <c r="C72" s="55" t="s">
        <v>65</v>
      </c>
      <c r="D72" s="55" t="s">
        <v>231</v>
      </c>
      <c r="E72" s="55" t="s">
        <v>45</v>
      </c>
      <c r="F72" s="56" t="s">
        <v>59</v>
      </c>
      <c r="G72" s="53">
        <v>74530</v>
      </c>
      <c r="H72" s="50">
        <v>74530</v>
      </c>
    </row>
    <row r="73" spans="1:8" ht="15" outlineLevel="1">
      <c r="A73" s="52" t="s">
        <v>178</v>
      </c>
      <c r="B73" s="54" t="s">
        <v>45</v>
      </c>
      <c r="C73" s="55" t="s">
        <v>65</v>
      </c>
      <c r="D73" s="55" t="s">
        <v>231</v>
      </c>
      <c r="E73" s="55" t="s">
        <v>45</v>
      </c>
      <c r="F73" s="56" t="s">
        <v>54</v>
      </c>
      <c r="G73" s="53">
        <v>0</v>
      </c>
      <c r="H73" s="50">
        <v>0</v>
      </c>
    </row>
    <row r="74" spans="1:8" ht="25.5" outlineLevel="1">
      <c r="A74" s="52" t="s">
        <v>179</v>
      </c>
      <c r="B74" s="54" t="s">
        <v>45</v>
      </c>
      <c r="C74" s="55" t="s">
        <v>65</v>
      </c>
      <c r="D74" s="55" t="s">
        <v>231</v>
      </c>
      <c r="E74" s="55" t="s">
        <v>45</v>
      </c>
      <c r="F74" s="56" t="s">
        <v>55</v>
      </c>
      <c r="G74" s="53">
        <v>51037.15</v>
      </c>
      <c r="H74" s="50">
        <v>51037.15</v>
      </c>
    </row>
    <row r="75" spans="1:8" ht="51">
      <c r="A75" s="52" t="s">
        <v>188</v>
      </c>
      <c r="B75" s="54" t="s">
        <v>45</v>
      </c>
      <c r="C75" s="55" t="s">
        <v>66</v>
      </c>
      <c r="D75" s="55" t="s">
        <v>231</v>
      </c>
      <c r="E75" s="55" t="s">
        <v>45</v>
      </c>
      <c r="F75" s="56" t="s">
        <v>45</v>
      </c>
      <c r="G75" s="53">
        <v>7425238</v>
      </c>
      <c r="H75" s="50">
        <v>7249824.71</v>
      </c>
    </row>
    <row r="76" spans="1:8" ht="15" outlineLevel="1">
      <c r="A76" s="52" t="s">
        <v>172</v>
      </c>
      <c r="B76" s="54" t="s">
        <v>45</v>
      </c>
      <c r="C76" s="55" t="s">
        <v>66</v>
      </c>
      <c r="D76" s="55" t="s">
        <v>231</v>
      </c>
      <c r="E76" s="55" t="s">
        <v>45</v>
      </c>
      <c r="F76" s="56" t="s">
        <v>47</v>
      </c>
      <c r="G76" s="53">
        <v>4712000</v>
      </c>
      <c r="H76" s="50">
        <v>4706399.95</v>
      </c>
    </row>
    <row r="77" spans="1:8" ht="15" outlineLevel="1">
      <c r="A77" s="52" t="s">
        <v>174</v>
      </c>
      <c r="B77" s="54" t="s">
        <v>45</v>
      </c>
      <c r="C77" s="55" t="s">
        <v>66</v>
      </c>
      <c r="D77" s="55" t="s">
        <v>231</v>
      </c>
      <c r="E77" s="55" t="s">
        <v>45</v>
      </c>
      <c r="F77" s="56" t="s">
        <v>48</v>
      </c>
      <c r="G77" s="53">
        <v>1423000</v>
      </c>
      <c r="H77" s="50">
        <v>1392314.77</v>
      </c>
    </row>
    <row r="78" spans="1:8" ht="15" outlineLevel="1">
      <c r="A78" s="52" t="s">
        <v>175</v>
      </c>
      <c r="B78" s="54" t="s">
        <v>45</v>
      </c>
      <c r="C78" s="55" t="s">
        <v>66</v>
      </c>
      <c r="D78" s="55" t="s">
        <v>231</v>
      </c>
      <c r="E78" s="55" t="s">
        <v>45</v>
      </c>
      <c r="F78" s="56" t="s">
        <v>51</v>
      </c>
      <c r="G78" s="53">
        <v>170600</v>
      </c>
      <c r="H78" s="50">
        <v>158599.22</v>
      </c>
    </row>
    <row r="79" spans="1:8" ht="15" outlineLevel="1">
      <c r="A79" s="52" t="s">
        <v>181</v>
      </c>
      <c r="B79" s="54" t="s">
        <v>45</v>
      </c>
      <c r="C79" s="55" t="s">
        <v>66</v>
      </c>
      <c r="D79" s="55" t="s">
        <v>231</v>
      </c>
      <c r="E79" s="55" t="s">
        <v>45</v>
      </c>
      <c r="F79" s="56" t="s">
        <v>58</v>
      </c>
      <c r="G79" s="53">
        <v>335300</v>
      </c>
      <c r="H79" s="50">
        <v>324530.26</v>
      </c>
    </row>
    <row r="80" spans="1:8" ht="25.5" outlineLevel="1">
      <c r="A80" s="52" t="s">
        <v>182</v>
      </c>
      <c r="B80" s="54" t="s">
        <v>45</v>
      </c>
      <c r="C80" s="55" t="s">
        <v>66</v>
      </c>
      <c r="D80" s="55" t="s">
        <v>231</v>
      </c>
      <c r="E80" s="55" t="s">
        <v>45</v>
      </c>
      <c r="F80" s="56" t="s">
        <v>52</v>
      </c>
      <c r="G80" s="53">
        <v>70238</v>
      </c>
      <c r="H80" s="50">
        <v>63102.53</v>
      </c>
    </row>
    <row r="81" spans="1:8" ht="15" outlineLevel="1">
      <c r="A81" s="52" t="s">
        <v>176</v>
      </c>
      <c r="B81" s="54" t="s">
        <v>45</v>
      </c>
      <c r="C81" s="55" t="s">
        <v>66</v>
      </c>
      <c r="D81" s="55" t="s">
        <v>231</v>
      </c>
      <c r="E81" s="55" t="s">
        <v>45</v>
      </c>
      <c r="F81" s="56" t="s">
        <v>59</v>
      </c>
      <c r="G81" s="53">
        <v>369600</v>
      </c>
      <c r="H81" s="50">
        <v>269108.27</v>
      </c>
    </row>
    <row r="82" spans="1:8" ht="15" outlineLevel="1">
      <c r="A82" s="52" t="s">
        <v>177</v>
      </c>
      <c r="B82" s="54" t="s">
        <v>45</v>
      </c>
      <c r="C82" s="55" t="s">
        <v>66</v>
      </c>
      <c r="D82" s="55" t="s">
        <v>231</v>
      </c>
      <c r="E82" s="55" t="s">
        <v>45</v>
      </c>
      <c r="F82" s="56" t="s">
        <v>53</v>
      </c>
      <c r="G82" s="53">
        <v>9600</v>
      </c>
      <c r="H82" s="50">
        <v>6797.36</v>
      </c>
    </row>
    <row r="83" spans="1:8" ht="15" outlineLevel="1">
      <c r="A83" s="52" t="s">
        <v>178</v>
      </c>
      <c r="B83" s="54" t="s">
        <v>45</v>
      </c>
      <c r="C83" s="55" t="s">
        <v>66</v>
      </c>
      <c r="D83" s="55" t="s">
        <v>231</v>
      </c>
      <c r="E83" s="55" t="s">
        <v>45</v>
      </c>
      <c r="F83" s="56" t="s">
        <v>54</v>
      </c>
      <c r="G83" s="53">
        <v>90000</v>
      </c>
      <c r="H83" s="50">
        <v>88521</v>
      </c>
    </row>
    <row r="84" spans="1:8" ht="25.5" outlineLevel="1">
      <c r="A84" s="52" t="s">
        <v>179</v>
      </c>
      <c r="B84" s="54" t="s">
        <v>45</v>
      </c>
      <c r="C84" s="55" t="s">
        <v>66</v>
      </c>
      <c r="D84" s="55" t="s">
        <v>231</v>
      </c>
      <c r="E84" s="55" t="s">
        <v>45</v>
      </c>
      <c r="F84" s="56" t="s">
        <v>55</v>
      </c>
      <c r="G84" s="53">
        <v>244900</v>
      </c>
      <c r="H84" s="50">
        <v>240451.35</v>
      </c>
    </row>
    <row r="85" spans="1:8" ht="38.25">
      <c r="A85" s="52" t="s">
        <v>189</v>
      </c>
      <c r="B85" s="54" t="s">
        <v>45</v>
      </c>
      <c r="C85" s="55" t="s">
        <v>91</v>
      </c>
      <c r="D85" s="55" t="s">
        <v>231</v>
      </c>
      <c r="E85" s="55" t="s">
        <v>45</v>
      </c>
      <c r="F85" s="56" t="s">
        <v>45</v>
      </c>
      <c r="G85" s="53">
        <v>250000</v>
      </c>
      <c r="H85" s="50">
        <v>249841</v>
      </c>
    </row>
    <row r="86" spans="1:8" ht="25.5" outlineLevel="1">
      <c r="A86" s="52" t="s">
        <v>182</v>
      </c>
      <c r="B86" s="54" t="s">
        <v>45</v>
      </c>
      <c r="C86" s="55" t="s">
        <v>91</v>
      </c>
      <c r="D86" s="55" t="s">
        <v>231</v>
      </c>
      <c r="E86" s="55" t="s">
        <v>45</v>
      </c>
      <c r="F86" s="56" t="s">
        <v>52</v>
      </c>
      <c r="G86" s="53">
        <v>50000</v>
      </c>
      <c r="H86" s="50">
        <v>49841</v>
      </c>
    </row>
    <row r="87" spans="1:8" ht="15" outlineLevel="1">
      <c r="A87" s="52" t="s">
        <v>176</v>
      </c>
      <c r="B87" s="54" t="s">
        <v>45</v>
      </c>
      <c r="C87" s="55" t="s">
        <v>91</v>
      </c>
      <c r="D87" s="55" t="s">
        <v>231</v>
      </c>
      <c r="E87" s="55" t="s">
        <v>45</v>
      </c>
      <c r="F87" s="56" t="s">
        <v>59</v>
      </c>
      <c r="G87" s="53">
        <v>67000</v>
      </c>
      <c r="H87" s="50">
        <v>67000</v>
      </c>
    </row>
    <row r="88" spans="1:8" ht="15" outlineLevel="1">
      <c r="A88" s="52" t="s">
        <v>177</v>
      </c>
      <c r="B88" s="54" t="s">
        <v>45</v>
      </c>
      <c r="C88" s="55" t="s">
        <v>91</v>
      </c>
      <c r="D88" s="55" t="s">
        <v>231</v>
      </c>
      <c r="E88" s="55" t="s">
        <v>45</v>
      </c>
      <c r="F88" s="56" t="s">
        <v>53</v>
      </c>
      <c r="G88" s="53">
        <v>0</v>
      </c>
      <c r="H88" s="50">
        <v>0</v>
      </c>
    </row>
    <row r="89" spans="1:8" ht="15" outlineLevel="1">
      <c r="A89" s="52" t="s">
        <v>178</v>
      </c>
      <c r="B89" s="54" t="s">
        <v>45</v>
      </c>
      <c r="C89" s="55" t="s">
        <v>91</v>
      </c>
      <c r="D89" s="55" t="s">
        <v>231</v>
      </c>
      <c r="E89" s="55" t="s">
        <v>45</v>
      </c>
      <c r="F89" s="56" t="s">
        <v>54</v>
      </c>
      <c r="G89" s="53">
        <v>133000</v>
      </c>
      <c r="H89" s="50">
        <v>133000</v>
      </c>
    </row>
    <row r="90" spans="1:8" ht="15">
      <c r="A90" s="52" t="s">
        <v>224</v>
      </c>
      <c r="B90" s="54" t="s">
        <v>45</v>
      </c>
      <c r="C90" s="55" t="s">
        <v>225</v>
      </c>
      <c r="D90" s="55" t="s">
        <v>231</v>
      </c>
      <c r="E90" s="55" t="s">
        <v>45</v>
      </c>
      <c r="F90" s="56" t="s">
        <v>45</v>
      </c>
      <c r="G90" s="53">
        <v>130000</v>
      </c>
      <c r="H90" s="50">
        <v>129246.72</v>
      </c>
    </row>
    <row r="91" spans="1:8" ht="15" outlineLevel="1">
      <c r="A91" s="52" t="s">
        <v>176</v>
      </c>
      <c r="B91" s="54" t="s">
        <v>45</v>
      </c>
      <c r="C91" s="55" t="s">
        <v>225</v>
      </c>
      <c r="D91" s="55" t="s">
        <v>231</v>
      </c>
      <c r="E91" s="55" t="s">
        <v>45</v>
      </c>
      <c r="F91" s="56" t="s">
        <v>59</v>
      </c>
      <c r="G91" s="53">
        <v>130000</v>
      </c>
      <c r="H91" s="50">
        <v>129246.72</v>
      </c>
    </row>
    <row r="92" spans="1:8" ht="15">
      <c r="A92" s="52" t="s">
        <v>190</v>
      </c>
      <c r="B92" s="54" t="s">
        <v>45</v>
      </c>
      <c r="C92" s="55" t="s">
        <v>214</v>
      </c>
      <c r="D92" s="55" t="s">
        <v>231</v>
      </c>
      <c r="E92" s="55" t="s">
        <v>45</v>
      </c>
      <c r="F92" s="56" t="s">
        <v>45</v>
      </c>
      <c r="G92" s="53">
        <v>139900</v>
      </c>
      <c r="H92" s="50">
        <v>139900</v>
      </c>
    </row>
    <row r="93" spans="1:8" ht="15" outlineLevel="1">
      <c r="A93" s="52" t="s">
        <v>176</v>
      </c>
      <c r="B93" s="54" t="s">
        <v>45</v>
      </c>
      <c r="C93" s="55" t="s">
        <v>214</v>
      </c>
      <c r="D93" s="55" t="s">
        <v>231</v>
      </c>
      <c r="E93" s="55" t="s">
        <v>45</v>
      </c>
      <c r="F93" s="56" t="s">
        <v>59</v>
      </c>
      <c r="G93" s="53">
        <v>139900</v>
      </c>
      <c r="H93" s="50">
        <v>139900</v>
      </c>
    </row>
    <row r="94" spans="1:8" ht="15">
      <c r="A94" s="52" t="s">
        <v>191</v>
      </c>
      <c r="B94" s="54" t="s">
        <v>45</v>
      </c>
      <c r="C94" s="55" t="s">
        <v>67</v>
      </c>
      <c r="D94" s="55" t="s">
        <v>231</v>
      </c>
      <c r="E94" s="55" t="s">
        <v>45</v>
      </c>
      <c r="F94" s="56" t="s">
        <v>45</v>
      </c>
      <c r="G94" s="53">
        <v>299813010.14</v>
      </c>
      <c r="H94" s="50">
        <v>226485182.93</v>
      </c>
    </row>
    <row r="95" spans="1:8" ht="25.5" outlineLevel="1">
      <c r="A95" s="52" t="s">
        <v>182</v>
      </c>
      <c r="B95" s="54" t="s">
        <v>45</v>
      </c>
      <c r="C95" s="55" t="s">
        <v>67</v>
      </c>
      <c r="D95" s="55" t="s">
        <v>231</v>
      </c>
      <c r="E95" s="55" t="s">
        <v>45</v>
      </c>
      <c r="F95" s="56" t="s">
        <v>52</v>
      </c>
      <c r="G95" s="53">
        <v>295552999.35</v>
      </c>
      <c r="H95" s="50">
        <v>223958252.78</v>
      </c>
    </row>
    <row r="96" spans="1:8" ht="15" outlineLevel="1">
      <c r="A96" s="52" t="s">
        <v>176</v>
      </c>
      <c r="B96" s="54" t="s">
        <v>45</v>
      </c>
      <c r="C96" s="55" t="s">
        <v>67</v>
      </c>
      <c r="D96" s="55" t="s">
        <v>231</v>
      </c>
      <c r="E96" s="55" t="s">
        <v>45</v>
      </c>
      <c r="F96" s="56" t="s">
        <v>59</v>
      </c>
      <c r="G96" s="53">
        <v>3589972.79</v>
      </c>
      <c r="H96" s="50">
        <v>2526930.15</v>
      </c>
    </row>
    <row r="97" spans="1:8" ht="15" outlineLevel="1">
      <c r="A97" s="52" t="s">
        <v>178</v>
      </c>
      <c r="B97" s="54" t="s">
        <v>45</v>
      </c>
      <c r="C97" s="55" t="s">
        <v>67</v>
      </c>
      <c r="D97" s="55" t="s">
        <v>231</v>
      </c>
      <c r="E97" s="55" t="s">
        <v>45</v>
      </c>
      <c r="F97" s="56" t="s">
        <v>54</v>
      </c>
      <c r="G97" s="53">
        <v>670038</v>
      </c>
      <c r="H97" s="50">
        <v>0</v>
      </c>
    </row>
    <row r="98" spans="1:8" ht="25.5">
      <c r="A98" s="52" t="s">
        <v>193</v>
      </c>
      <c r="B98" s="54" t="s">
        <v>45</v>
      </c>
      <c r="C98" s="55" t="s">
        <v>68</v>
      </c>
      <c r="D98" s="55" t="s">
        <v>231</v>
      </c>
      <c r="E98" s="55" t="s">
        <v>45</v>
      </c>
      <c r="F98" s="56" t="s">
        <v>45</v>
      </c>
      <c r="G98" s="53">
        <v>300000</v>
      </c>
      <c r="H98" s="50">
        <v>300000</v>
      </c>
    </row>
    <row r="99" spans="1:8" ht="15" outlineLevel="1">
      <c r="A99" s="52" t="s">
        <v>176</v>
      </c>
      <c r="B99" s="54" t="s">
        <v>45</v>
      </c>
      <c r="C99" s="55" t="s">
        <v>68</v>
      </c>
      <c r="D99" s="55" t="s">
        <v>231</v>
      </c>
      <c r="E99" s="55" t="s">
        <v>45</v>
      </c>
      <c r="F99" s="56" t="s">
        <v>59</v>
      </c>
      <c r="G99" s="53">
        <v>300000</v>
      </c>
      <c r="H99" s="50">
        <v>300000</v>
      </c>
    </row>
    <row r="100" spans="1:8" ht="15">
      <c r="A100" s="52" t="s">
        <v>194</v>
      </c>
      <c r="B100" s="54" t="s">
        <v>45</v>
      </c>
      <c r="C100" s="55" t="s">
        <v>69</v>
      </c>
      <c r="D100" s="55" t="s">
        <v>231</v>
      </c>
      <c r="E100" s="55" t="s">
        <v>45</v>
      </c>
      <c r="F100" s="56" t="s">
        <v>45</v>
      </c>
      <c r="G100" s="53">
        <v>3105580.84</v>
      </c>
      <c r="H100" s="50">
        <v>3105514.25</v>
      </c>
    </row>
    <row r="101" spans="1:8" ht="25.5" outlineLevel="1">
      <c r="A101" s="52" t="s">
        <v>182</v>
      </c>
      <c r="B101" s="54" t="s">
        <v>45</v>
      </c>
      <c r="C101" s="55" t="s">
        <v>69</v>
      </c>
      <c r="D101" s="55" t="s">
        <v>231</v>
      </c>
      <c r="E101" s="55" t="s">
        <v>45</v>
      </c>
      <c r="F101" s="56" t="s">
        <v>52</v>
      </c>
      <c r="G101" s="53">
        <v>0</v>
      </c>
      <c r="H101" s="50">
        <v>0</v>
      </c>
    </row>
    <row r="102" spans="1:8" ht="15" outlineLevel="1">
      <c r="A102" s="52" t="s">
        <v>176</v>
      </c>
      <c r="B102" s="54" t="s">
        <v>45</v>
      </c>
      <c r="C102" s="55" t="s">
        <v>69</v>
      </c>
      <c r="D102" s="55" t="s">
        <v>231</v>
      </c>
      <c r="E102" s="55" t="s">
        <v>45</v>
      </c>
      <c r="F102" s="56" t="s">
        <v>59</v>
      </c>
      <c r="G102" s="53">
        <v>824580.84</v>
      </c>
      <c r="H102" s="50">
        <v>824580.84</v>
      </c>
    </row>
    <row r="103" spans="1:8" ht="39" customHeight="1" outlineLevel="1">
      <c r="A103" s="52" t="s">
        <v>195</v>
      </c>
      <c r="B103" s="54" t="s">
        <v>45</v>
      </c>
      <c r="C103" s="55" t="s">
        <v>69</v>
      </c>
      <c r="D103" s="55" t="s">
        <v>231</v>
      </c>
      <c r="E103" s="55" t="s">
        <v>45</v>
      </c>
      <c r="F103" s="56" t="s">
        <v>70</v>
      </c>
      <c r="G103" s="53">
        <v>2281000</v>
      </c>
      <c r="H103" s="50">
        <v>2280933.41</v>
      </c>
    </row>
    <row r="104" spans="1:8" ht="15" outlineLevel="1">
      <c r="A104" s="52" t="s">
        <v>177</v>
      </c>
      <c r="B104" s="54" t="s">
        <v>45</v>
      </c>
      <c r="C104" s="55" t="s">
        <v>69</v>
      </c>
      <c r="D104" s="55" t="s">
        <v>231</v>
      </c>
      <c r="E104" s="55" t="s">
        <v>45</v>
      </c>
      <c r="F104" s="56" t="s">
        <v>53</v>
      </c>
      <c r="G104" s="53">
        <v>0</v>
      </c>
      <c r="H104" s="50">
        <v>0</v>
      </c>
    </row>
    <row r="105" spans="1:8" ht="15" outlineLevel="1">
      <c r="A105" s="52" t="s">
        <v>178</v>
      </c>
      <c r="B105" s="54" t="s">
        <v>45</v>
      </c>
      <c r="C105" s="55" t="s">
        <v>69</v>
      </c>
      <c r="D105" s="55" t="s">
        <v>231</v>
      </c>
      <c r="E105" s="55" t="s">
        <v>45</v>
      </c>
      <c r="F105" s="56" t="s">
        <v>54</v>
      </c>
      <c r="G105" s="53">
        <v>0</v>
      </c>
      <c r="H105" s="50">
        <v>0</v>
      </c>
    </row>
    <row r="106" spans="1:8" ht="15">
      <c r="A106" s="52" t="s">
        <v>196</v>
      </c>
      <c r="B106" s="54" t="s">
        <v>45</v>
      </c>
      <c r="C106" s="55" t="s">
        <v>71</v>
      </c>
      <c r="D106" s="55" t="s">
        <v>231</v>
      </c>
      <c r="E106" s="55" t="s">
        <v>45</v>
      </c>
      <c r="F106" s="56" t="s">
        <v>45</v>
      </c>
      <c r="G106" s="53">
        <v>2251594</v>
      </c>
      <c r="H106" s="50">
        <v>2184306</v>
      </c>
    </row>
    <row r="107" spans="1:8" ht="25.5" outlineLevel="1">
      <c r="A107" s="52" t="s">
        <v>182</v>
      </c>
      <c r="B107" s="54" t="s">
        <v>45</v>
      </c>
      <c r="C107" s="55" t="s">
        <v>71</v>
      </c>
      <c r="D107" s="55" t="s">
        <v>231</v>
      </c>
      <c r="E107" s="55" t="s">
        <v>45</v>
      </c>
      <c r="F107" s="56" t="s">
        <v>52</v>
      </c>
      <c r="G107" s="53">
        <v>1287686</v>
      </c>
      <c r="H107" s="50">
        <v>1280398</v>
      </c>
    </row>
    <row r="108" spans="1:8" ht="15" outlineLevel="1">
      <c r="A108" s="52" t="s">
        <v>176</v>
      </c>
      <c r="B108" s="54" t="s">
        <v>45</v>
      </c>
      <c r="C108" s="55" t="s">
        <v>71</v>
      </c>
      <c r="D108" s="55" t="s">
        <v>231</v>
      </c>
      <c r="E108" s="55" t="s">
        <v>45</v>
      </c>
      <c r="F108" s="56" t="s">
        <v>59</v>
      </c>
      <c r="G108" s="53">
        <v>379908</v>
      </c>
      <c r="H108" s="50">
        <v>319908</v>
      </c>
    </row>
    <row r="109" spans="1:8" ht="15" outlineLevel="1">
      <c r="A109" s="52" t="s">
        <v>178</v>
      </c>
      <c r="B109" s="54" t="s">
        <v>45</v>
      </c>
      <c r="C109" s="55" t="s">
        <v>71</v>
      </c>
      <c r="D109" s="55" t="s">
        <v>231</v>
      </c>
      <c r="E109" s="55" t="s">
        <v>45</v>
      </c>
      <c r="F109" s="56" t="s">
        <v>54</v>
      </c>
      <c r="G109" s="53">
        <v>584000</v>
      </c>
      <c r="H109" s="50">
        <v>584000</v>
      </c>
    </row>
    <row r="110" spans="1:8" ht="15">
      <c r="A110" s="52" t="s">
        <v>197</v>
      </c>
      <c r="B110" s="54" t="s">
        <v>45</v>
      </c>
      <c r="C110" s="55" t="s">
        <v>72</v>
      </c>
      <c r="D110" s="55" t="s">
        <v>231</v>
      </c>
      <c r="E110" s="55" t="s">
        <v>45</v>
      </c>
      <c r="F110" s="56" t="s">
        <v>45</v>
      </c>
      <c r="G110" s="53">
        <v>27393669.97</v>
      </c>
      <c r="H110" s="50">
        <v>26050339.26</v>
      </c>
    </row>
    <row r="111" spans="1:8" ht="15" outlineLevel="1">
      <c r="A111" s="52" t="s">
        <v>181</v>
      </c>
      <c r="B111" s="54" t="s">
        <v>45</v>
      </c>
      <c r="C111" s="55" t="s">
        <v>72</v>
      </c>
      <c r="D111" s="55" t="s">
        <v>231</v>
      </c>
      <c r="E111" s="55" t="s">
        <v>45</v>
      </c>
      <c r="F111" s="56" t="s">
        <v>58</v>
      </c>
      <c r="G111" s="53">
        <v>12203832.97</v>
      </c>
      <c r="H111" s="50">
        <v>10959706.02</v>
      </c>
    </row>
    <row r="112" spans="1:8" ht="16.5" customHeight="1" outlineLevel="1">
      <c r="A112" s="52" t="s">
        <v>211</v>
      </c>
      <c r="B112" s="54" t="s">
        <v>45</v>
      </c>
      <c r="C112" s="55" t="s">
        <v>72</v>
      </c>
      <c r="D112" s="55" t="s">
        <v>231</v>
      </c>
      <c r="E112" s="55" t="s">
        <v>45</v>
      </c>
      <c r="F112" s="56" t="s">
        <v>63</v>
      </c>
      <c r="G112" s="53">
        <v>263400</v>
      </c>
      <c r="H112" s="50">
        <v>263331</v>
      </c>
    </row>
    <row r="113" spans="1:8" ht="25.5" outlineLevel="1">
      <c r="A113" s="52" t="s">
        <v>182</v>
      </c>
      <c r="B113" s="54" t="s">
        <v>45</v>
      </c>
      <c r="C113" s="55" t="s">
        <v>72</v>
      </c>
      <c r="D113" s="55" t="s">
        <v>231</v>
      </c>
      <c r="E113" s="55" t="s">
        <v>45</v>
      </c>
      <c r="F113" s="56" t="s">
        <v>52</v>
      </c>
      <c r="G113" s="53">
        <v>4353571</v>
      </c>
      <c r="H113" s="50">
        <v>4286312</v>
      </c>
    </row>
    <row r="114" spans="1:8" ht="15" outlineLevel="1">
      <c r="A114" s="52" t="s">
        <v>176</v>
      </c>
      <c r="B114" s="54" t="s">
        <v>45</v>
      </c>
      <c r="C114" s="55" t="s">
        <v>72</v>
      </c>
      <c r="D114" s="55" t="s">
        <v>231</v>
      </c>
      <c r="E114" s="55" t="s">
        <v>45</v>
      </c>
      <c r="F114" s="56" t="s">
        <v>59</v>
      </c>
      <c r="G114" s="53">
        <v>10572866</v>
      </c>
      <c r="H114" s="50">
        <v>10540990.24</v>
      </c>
    </row>
    <row r="115" spans="1:8" ht="15" outlineLevel="1">
      <c r="A115" s="52" t="s">
        <v>178</v>
      </c>
      <c r="B115" s="54" t="s">
        <v>45</v>
      </c>
      <c r="C115" s="55" t="s">
        <v>72</v>
      </c>
      <c r="D115" s="55" t="s">
        <v>231</v>
      </c>
      <c r="E115" s="55" t="s">
        <v>45</v>
      </c>
      <c r="F115" s="56" t="s">
        <v>54</v>
      </c>
      <c r="G115" s="53">
        <v>0</v>
      </c>
      <c r="H115" s="50">
        <v>0</v>
      </c>
    </row>
    <row r="116" spans="1:8" ht="15">
      <c r="A116" s="52" t="s">
        <v>198</v>
      </c>
      <c r="B116" s="54" t="s">
        <v>45</v>
      </c>
      <c r="C116" s="55" t="s">
        <v>73</v>
      </c>
      <c r="D116" s="55" t="s">
        <v>231</v>
      </c>
      <c r="E116" s="55" t="s">
        <v>45</v>
      </c>
      <c r="F116" s="56" t="s">
        <v>45</v>
      </c>
      <c r="G116" s="53">
        <v>217555775.67</v>
      </c>
      <c r="H116" s="50">
        <v>212397469.88</v>
      </c>
    </row>
    <row r="117" spans="1:8" ht="38.25" outlineLevel="1">
      <c r="A117" s="52" t="s">
        <v>192</v>
      </c>
      <c r="B117" s="54" t="s">
        <v>45</v>
      </c>
      <c r="C117" s="55" t="s">
        <v>73</v>
      </c>
      <c r="D117" s="55" t="s">
        <v>231</v>
      </c>
      <c r="E117" s="55" t="s">
        <v>45</v>
      </c>
      <c r="F117" s="56" t="s">
        <v>64</v>
      </c>
      <c r="G117" s="53">
        <v>217555775.67</v>
      </c>
      <c r="H117" s="50">
        <v>212397469.88</v>
      </c>
    </row>
    <row r="118" spans="1:8" ht="15">
      <c r="A118" s="52" t="s">
        <v>199</v>
      </c>
      <c r="B118" s="54" t="s">
        <v>45</v>
      </c>
      <c r="C118" s="55" t="s">
        <v>74</v>
      </c>
      <c r="D118" s="55" t="s">
        <v>231</v>
      </c>
      <c r="E118" s="55" t="s">
        <v>45</v>
      </c>
      <c r="F118" s="56" t="s">
        <v>45</v>
      </c>
      <c r="G118" s="53">
        <v>367760505.18</v>
      </c>
      <c r="H118" s="50">
        <v>361070178.32</v>
      </c>
    </row>
    <row r="119" spans="1:8" ht="38.25" outlineLevel="1">
      <c r="A119" s="52" t="s">
        <v>192</v>
      </c>
      <c r="B119" s="54" t="s">
        <v>45</v>
      </c>
      <c r="C119" s="55" t="s">
        <v>74</v>
      </c>
      <c r="D119" s="55" t="s">
        <v>231</v>
      </c>
      <c r="E119" s="55" t="s">
        <v>45</v>
      </c>
      <c r="F119" s="56" t="s">
        <v>64</v>
      </c>
      <c r="G119" s="53">
        <v>367570717.68</v>
      </c>
      <c r="H119" s="50">
        <v>360880390.82</v>
      </c>
    </row>
    <row r="120" spans="1:8" ht="40.5" customHeight="1" outlineLevel="1">
      <c r="A120" s="52" t="s">
        <v>195</v>
      </c>
      <c r="B120" s="54" t="s">
        <v>45</v>
      </c>
      <c r="C120" s="55" t="s">
        <v>74</v>
      </c>
      <c r="D120" s="55" t="s">
        <v>231</v>
      </c>
      <c r="E120" s="55" t="s">
        <v>45</v>
      </c>
      <c r="F120" s="56" t="s">
        <v>70</v>
      </c>
      <c r="G120" s="53">
        <v>189787.5</v>
      </c>
      <c r="H120" s="50">
        <v>189787.5</v>
      </c>
    </row>
    <row r="121" spans="1:8" ht="25.5">
      <c r="A121" s="52" t="s">
        <v>200</v>
      </c>
      <c r="B121" s="54" t="s">
        <v>45</v>
      </c>
      <c r="C121" s="55" t="s">
        <v>75</v>
      </c>
      <c r="D121" s="55" t="s">
        <v>231</v>
      </c>
      <c r="E121" s="55" t="s">
        <v>45</v>
      </c>
      <c r="F121" s="56" t="s">
        <v>45</v>
      </c>
      <c r="G121" s="53">
        <v>110000</v>
      </c>
      <c r="H121" s="50">
        <v>91463</v>
      </c>
    </row>
    <row r="122" spans="1:8" ht="15" outlineLevel="1">
      <c r="A122" s="52" t="s">
        <v>173</v>
      </c>
      <c r="B122" s="54" t="s">
        <v>45</v>
      </c>
      <c r="C122" s="55" t="s">
        <v>75</v>
      </c>
      <c r="D122" s="55" t="s">
        <v>231</v>
      </c>
      <c r="E122" s="55" t="s">
        <v>45</v>
      </c>
      <c r="F122" s="56" t="s">
        <v>50</v>
      </c>
      <c r="G122" s="53">
        <v>0</v>
      </c>
      <c r="H122" s="50">
        <v>0</v>
      </c>
    </row>
    <row r="123" spans="1:8" ht="15" outlineLevel="1">
      <c r="A123" s="52" t="s">
        <v>186</v>
      </c>
      <c r="B123" s="54" t="s">
        <v>45</v>
      </c>
      <c r="C123" s="55" t="s">
        <v>75</v>
      </c>
      <c r="D123" s="55" t="s">
        <v>231</v>
      </c>
      <c r="E123" s="55" t="s">
        <v>45</v>
      </c>
      <c r="F123" s="56" t="s">
        <v>57</v>
      </c>
      <c r="G123" s="53">
        <v>0</v>
      </c>
      <c r="H123" s="50">
        <v>0</v>
      </c>
    </row>
    <row r="124" spans="1:8" ht="15" outlineLevel="1">
      <c r="A124" s="52" t="s">
        <v>176</v>
      </c>
      <c r="B124" s="54" t="s">
        <v>45</v>
      </c>
      <c r="C124" s="55" t="s">
        <v>75</v>
      </c>
      <c r="D124" s="55" t="s">
        <v>231</v>
      </c>
      <c r="E124" s="55" t="s">
        <v>45</v>
      </c>
      <c r="F124" s="56" t="s">
        <v>59</v>
      </c>
      <c r="G124" s="53">
        <v>0</v>
      </c>
      <c r="H124" s="50">
        <v>0</v>
      </c>
    </row>
    <row r="125" spans="1:8" ht="38.25" outlineLevel="1">
      <c r="A125" s="52" t="s">
        <v>192</v>
      </c>
      <c r="B125" s="54" t="s">
        <v>45</v>
      </c>
      <c r="C125" s="55" t="s">
        <v>75</v>
      </c>
      <c r="D125" s="55" t="s">
        <v>231</v>
      </c>
      <c r="E125" s="55" t="s">
        <v>45</v>
      </c>
      <c r="F125" s="56" t="s">
        <v>64</v>
      </c>
      <c r="G125" s="53">
        <v>110000</v>
      </c>
      <c r="H125" s="50">
        <v>91463</v>
      </c>
    </row>
    <row r="126" spans="1:8" ht="25.5">
      <c r="A126" s="52" t="s">
        <v>201</v>
      </c>
      <c r="B126" s="54" t="s">
        <v>45</v>
      </c>
      <c r="C126" s="55" t="s">
        <v>76</v>
      </c>
      <c r="D126" s="55" t="s">
        <v>231</v>
      </c>
      <c r="E126" s="55" t="s">
        <v>45</v>
      </c>
      <c r="F126" s="56" t="s">
        <v>45</v>
      </c>
      <c r="G126" s="53">
        <v>11838024.5</v>
      </c>
      <c r="H126" s="50">
        <v>11709203.8</v>
      </c>
    </row>
    <row r="127" spans="1:8" ht="15" outlineLevel="1">
      <c r="A127" s="52" t="s">
        <v>172</v>
      </c>
      <c r="B127" s="54" t="s">
        <v>45</v>
      </c>
      <c r="C127" s="55" t="s">
        <v>76</v>
      </c>
      <c r="D127" s="55" t="s">
        <v>231</v>
      </c>
      <c r="E127" s="55" t="s">
        <v>45</v>
      </c>
      <c r="F127" s="56" t="s">
        <v>47</v>
      </c>
      <c r="G127" s="53">
        <v>304697.37</v>
      </c>
      <c r="H127" s="50">
        <v>304697.37</v>
      </c>
    </row>
    <row r="128" spans="1:8" ht="15" outlineLevel="1">
      <c r="A128" s="52" t="s">
        <v>174</v>
      </c>
      <c r="B128" s="54" t="s">
        <v>45</v>
      </c>
      <c r="C128" s="55" t="s">
        <v>76</v>
      </c>
      <c r="D128" s="55" t="s">
        <v>231</v>
      </c>
      <c r="E128" s="55" t="s">
        <v>45</v>
      </c>
      <c r="F128" s="56" t="s">
        <v>48</v>
      </c>
      <c r="G128" s="53">
        <v>89602.63</v>
      </c>
      <c r="H128" s="50">
        <v>89602.63</v>
      </c>
    </row>
    <row r="129" spans="1:8" ht="15" outlineLevel="1">
      <c r="A129" s="52" t="s">
        <v>175</v>
      </c>
      <c r="B129" s="54" t="s">
        <v>45</v>
      </c>
      <c r="C129" s="55" t="s">
        <v>76</v>
      </c>
      <c r="D129" s="55" t="s">
        <v>231</v>
      </c>
      <c r="E129" s="55" t="s">
        <v>45</v>
      </c>
      <c r="F129" s="56" t="s">
        <v>51</v>
      </c>
      <c r="G129" s="53">
        <v>57650</v>
      </c>
      <c r="H129" s="50">
        <v>50475.16</v>
      </c>
    </row>
    <row r="130" spans="1:8" ht="15" outlineLevel="1">
      <c r="A130" s="52" t="s">
        <v>186</v>
      </c>
      <c r="B130" s="54" t="s">
        <v>45</v>
      </c>
      <c r="C130" s="55" t="s">
        <v>76</v>
      </c>
      <c r="D130" s="55" t="s">
        <v>231</v>
      </c>
      <c r="E130" s="55" t="s">
        <v>45</v>
      </c>
      <c r="F130" s="56" t="s">
        <v>57</v>
      </c>
      <c r="G130" s="53">
        <v>72517.7</v>
      </c>
      <c r="H130" s="50">
        <v>72517.7</v>
      </c>
    </row>
    <row r="131" spans="1:8" ht="15" outlineLevel="1">
      <c r="A131" s="52" t="s">
        <v>181</v>
      </c>
      <c r="B131" s="54" t="s">
        <v>45</v>
      </c>
      <c r="C131" s="55" t="s">
        <v>76</v>
      </c>
      <c r="D131" s="55" t="s">
        <v>231</v>
      </c>
      <c r="E131" s="55" t="s">
        <v>45</v>
      </c>
      <c r="F131" s="56" t="s">
        <v>58</v>
      </c>
      <c r="G131" s="53">
        <v>276600</v>
      </c>
      <c r="H131" s="50">
        <v>276600</v>
      </c>
    </row>
    <row r="132" spans="1:8" ht="15" customHeight="1" outlineLevel="1">
      <c r="A132" s="52" t="s">
        <v>211</v>
      </c>
      <c r="B132" s="54" t="s">
        <v>45</v>
      </c>
      <c r="C132" s="55" t="s">
        <v>76</v>
      </c>
      <c r="D132" s="55" t="s">
        <v>231</v>
      </c>
      <c r="E132" s="55" t="s">
        <v>45</v>
      </c>
      <c r="F132" s="56" t="s">
        <v>63</v>
      </c>
      <c r="G132" s="53">
        <v>94865</v>
      </c>
      <c r="H132" s="50">
        <v>94865</v>
      </c>
    </row>
    <row r="133" spans="1:8" ht="25.5" outlineLevel="1">
      <c r="A133" s="52" t="s">
        <v>182</v>
      </c>
      <c r="B133" s="54" t="s">
        <v>45</v>
      </c>
      <c r="C133" s="55" t="s">
        <v>76</v>
      </c>
      <c r="D133" s="55" t="s">
        <v>231</v>
      </c>
      <c r="E133" s="55" t="s">
        <v>45</v>
      </c>
      <c r="F133" s="56" t="s">
        <v>52</v>
      </c>
      <c r="G133" s="53">
        <v>162683</v>
      </c>
      <c r="H133" s="50">
        <v>162683</v>
      </c>
    </row>
    <row r="134" spans="1:8" ht="15" outlineLevel="1">
      <c r="A134" s="52" t="s">
        <v>176</v>
      </c>
      <c r="B134" s="54" t="s">
        <v>45</v>
      </c>
      <c r="C134" s="55" t="s">
        <v>76</v>
      </c>
      <c r="D134" s="55" t="s">
        <v>231</v>
      </c>
      <c r="E134" s="55" t="s">
        <v>45</v>
      </c>
      <c r="F134" s="56" t="s">
        <v>59</v>
      </c>
      <c r="G134" s="53">
        <v>434982.99</v>
      </c>
      <c r="H134" s="50">
        <v>376640.82</v>
      </c>
    </row>
    <row r="135" spans="1:8" ht="38.25" outlineLevel="1">
      <c r="A135" s="52" t="s">
        <v>192</v>
      </c>
      <c r="B135" s="54" t="s">
        <v>45</v>
      </c>
      <c r="C135" s="55" t="s">
        <v>76</v>
      </c>
      <c r="D135" s="55" t="s">
        <v>231</v>
      </c>
      <c r="E135" s="55" t="s">
        <v>45</v>
      </c>
      <c r="F135" s="56" t="s">
        <v>64</v>
      </c>
      <c r="G135" s="53">
        <v>9259374.5</v>
      </c>
      <c r="H135" s="50">
        <v>9199374.5</v>
      </c>
    </row>
    <row r="136" spans="1:8" ht="41.25" customHeight="1" outlineLevel="1">
      <c r="A136" s="52" t="s">
        <v>195</v>
      </c>
      <c r="B136" s="54" t="s">
        <v>45</v>
      </c>
      <c r="C136" s="55" t="s">
        <v>76</v>
      </c>
      <c r="D136" s="55" t="s">
        <v>231</v>
      </c>
      <c r="E136" s="55" t="s">
        <v>45</v>
      </c>
      <c r="F136" s="56" t="s">
        <v>70</v>
      </c>
      <c r="G136" s="53">
        <v>100000</v>
      </c>
      <c r="H136" s="50">
        <v>100000</v>
      </c>
    </row>
    <row r="137" spans="1:8" ht="15" outlineLevel="1">
      <c r="A137" s="52" t="s">
        <v>177</v>
      </c>
      <c r="B137" s="54" t="s">
        <v>45</v>
      </c>
      <c r="C137" s="55" t="s">
        <v>76</v>
      </c>
      <c r="D137" s="55" t="s">
        <v>231</v>
      </c>
      <c r="E137" s="55" t="s">
        <v>45</v>
      </c>
      <c r="F137" s="56" t="s">
        <v>53</v>
      </c>
      <c r="G137" s="53">
        <v>157331</v>
      </c>
      <c r="H137" s="50">
        <v>157331</v>
      </c>
    </row>
    <row r="138" spans="1:8" ht="15" outlineLevel="1">
      <c r="A138" s="52" t="s">
        <v>178</v>
      </c>
      <c r="B138" s="54" t="s">
        <v>45</v>
      </c>
      <c r="C138" s="55" t="s">
        <v>76</v>
      </c>
      <c r="D138" s="55" t="s">
        <v>231</v>
      </c>
      <c r="E138" s="55" t="s">
        <v>45</v>
      </c>
      <c r="F138" s="56" t="s">
        <v>54</v>
      </c>
      <c r="G138" s="53">
        <v>619440</v>
      </c>
      <c r="H138" s="50">
        <v>619440</v>
      </c>
    </row>
    <row r="139" spans="1:8" ht="25.5" outlineLevel="1">
      <c r="A139" s="52" t="s">
        <v>179</v>
      </c>
      <c r="B139" s="54" t="s">
        <v>45</v>
      </c>
      <c r="C139" s="55" t="s">
        <v>76</v>
      </c>
      <c r="D139" s="55" t="s">
        <v>231</v>
      </c>
      <c r="E139" s="55" t="s">
        <v>45</v>
      </c>
      <c r="F139" s="56" t="s">
        <v>55</v>
      </c>
      <c r="G139" s="53">
        <v>208280.31</v>
      </c>
      <c r="H139" s="50">
        <v>204976.62</v>
      </c>
    </row>
    <row r="140" spans="1:8" ht="15">
      <c r="A140" s="52" t="s">
        <v>202</v>
      </c>
      <c r="B140" s="54" t="s">
        <v>45</v>
      </c>
      <c r="C140" s="55" t="s">
        <v>77</v>
      </c>
      <c r="D140" s="55" t="s">
        <v>231</v>
      </c>
      <c r="E140" s="55" t="s">
        <v>45</v>
      </c>
      <c r="F140" s="56" t="s">
        <v>45</v>
      </c>
      <c r="G140" s="53">
        <v>15066654.28</v>
      </c>
      <c r="H140" s="50">
        <v>14492404.26</v>
      </c>
    </row>
    <row r="141" spans="1:8" ht="15" outlineLevel="1">
      <c r="A141" s="52" t="s">
        <v>172</v>
      </c>
      <c r="B141" s="54" t="s">
        <v>45</v>
      </c>
      <c r="C141" s="55" t="s">
        <v>77</v>
      </c>
      <c r="D141" s="55" t="s">
        <v>231</v>
      </c>
      <c r="E141" s="55" t="s">
        <v>45</v>
      </c>
      <c r="F141" s="56" t="s">
        <v>47</v>
      </c>
      <c r="G141" s="53">
        <v>9681639.66</v>
      </c>
      <c r="H141" s="50">
        <v>9487763.38</v>
      </c>
    </row>
    <row r="142" spans="1:8" ht="15" outlineLevel="1">
      <c r="A142" s="52" t="s">
        <v>173</v>
      </c>
      <c r="B142" s="54" t="s">
        <v>45</v>
      </c>
      <c r="C142" s="55" t="s">
        <v>77</v>
      </c>
      <c r="D142" s="55" t="s">
        <v>231</v>
      </c>
      <c r="E142" s="55" t="s">
        <v>45</v>
      </c>
      <c r="F142" s="56" t="s">
        <v>50</v>
      </c>
      <c r="G142" s="53">
        <v>89300</v>
      </c>
      <c r="H142" s="50">
        <v>62137.25</v>
      </c>
    </row>
    <row r="143" spans="1:8" ht="15" outlineLevel="1">
      <c r="A143" s="52" t="s">
        <v>174</v>
      </c>
      <c r="B143" s="54" t="s">
        <v>45</v>
      </c>
      <c r="C143" s="55" t="s">
        <v>77</v>
      </c>
      <c r="D143" s="55" t="s">
        <v>231</v>
      </c>
      <c r="E143" s="55" t="s">
        <v>45</v>
      </c>
      <c r="F143" s="56" t="s">
        <v>48</v>
      </c>
      <c r="G143" s="53">
        <v>2947234.02</v>
      </c>
      <c r="H143" s="50">
        <v>2686037.97</v>
      </c>
    </row>
    <row r="144" spans="1:8" ht="15" outlineLevel="1">
      <c r="A144" s="52" t="s">
        <v>175</v>
      </c>
      <c r="B144" s="54" t="s">
        <v>45</v>
      </c>
      <c r="C144" s="55" t="s">
        <v>77</v>
      </c>
      <c r="D144" s="55" t="s">
        <v>231</v>
      </c>
      <c r="E144" s="55" t="s">
        <v>45</v>
      </c>
      <c r="F144" s="56" t="s">
        <v>51</v>
      </c>
      <c r="G144" s="53">
        <v>162000</v>
      </c>
      <c r="H144" s="50">
        <v>162000</v>
      </c>
    </row>
    <row r="145" spans="1:8" ht="15" outlineLevel="1">
      <c r="A145" s="52" t="s">
        <v>181</v>
      </c>
      <c r="B145" s="54" t="s">
        <v>45</v>
      </c>
      <c r="C145" s="55" t="s">
        <v>77</v>
      </c>
      <c r="D145" s="55" t="s">
        <v>231</v>
      </c>
      <c r="E145" s="55" t="s">
        <v>45</v>
      </c>
      <c r="F145" s="56" t="s">
        <v>58</v>
      </c>
      <c r="G145" s="53">
        <v>248480.6</v>
      </c>
      <c r="H145" s="50">
        <v>214943.96</v>
      </c>
    </row>
    <row r="146" spans="1:8" ht="25.5" outlineLevel="1">
      <c r="A146" s="52" t="s">
        <v>182</v>
      </c>
      <c r="B146" s="54" t="s">
        <v>45</v>
      </c>
      <c r="C146" s="55" t="s">
        <v>77</v>
      </c>
      <c r="D146" s="55" t="s">
        <v>231</v>
      </c>
      <c r="E146" s="55" t="s">
        <v>45</v>
      </c>
      <c r="F146" s="56" t="s">
        <v>52</v>
      </c>
      <c r="G146" s="53">
        <v>173063</v>
      </c>
      <c r="H146" s="50">
        <v>149394</v>
      </c>
    </row>
    <row r="147" spans="1:8" ht="15" outlineLevel="1">
      <c r="A147" s="52" t="s">
        <v>176</v>
      </c>
      <c r="B147" s="54" t="s">
        <v>45</v>
      </c>
      <c r="C147" s="55" t="s">
        <v>77</v>
      </c>
      <c r="D147" s="55" t="s">
        <v>231</v>
      </c>
      <c r="E147" s="55" t="s">
        <v>45</v>
      </c>
      <c r="F147" s="56" t="s">
        <v>59</v>
      </c>
      <c r="G147" s="53">
        <v>300871.4</v>
      </c>
      <c r="H147" s="50">
        <v>287434.61</v>
      </c>
    </row>
    <row r="148" spans="1:8" ht="15" outlineLevel="1">
      <c r="A148" s="52" t="s">
        <v>177</v>
      </c>
      <c r="B148" s="54" t="s">
        <v>45</v>
      </c>
      <c r="C148" s="55" t="s">
        <v>77</v>
      </c>
      <c r="D148" s="55" t="s">
        <v>231</v>
      </c>
      <c r="E148" s="55" t="s">
        <v>45</v>
      </c>
      <c r="F148" s="56" t="s">
        <v>53</v>
      </c>
      <c r="G148" s="53">
        <v>323065.6</v>
      </c>
      <c r="H148" s="50">
        <v>304892.79</v>
      </c>
    </row>
    <row r="149" spans="1:8" ht="15" outlineLevel="1">
      <c r="A149" s="52" t="s">
        <v>178</v>
      </c>
      <c r="B149" s="54" t="s">
        <v>45</v>
      </c>
      <c r="C149" s="55" t="s">
        <v>77</v>
      </c>
      <c r="D149" s="55" t="s">
        <v>231</v>
      </c>
      <c r="E149" s="55" t="s">
        <v>45</v>
      </c>
      <c r="F149" s="56" t="s">
        <v>54</v>
      </c>
      <c r="G149" s="53">
        <v>176650</v>
      </c>
      <c r="H149" s="50">
        <v>176650</v>
      </c>
    </row>
    <row r="150" spans="1:8" ht="25.5" outlineLevel="1">
      <c r="A150" s="52" t="s">
        <v>179</v>
      </c>
      <c r="B150" s="54" t="s">
        <v>45</v>
      </c>
      <c r="C150" s="55" t="s">
        <v>77</v>
      </c>
      <c r="D150" s="55" t="s">
        <v>231</v>
      </c>
      <c r="E150" s="55" t="s">
        <v>45</v>
      </c>
      <c r="F150" s="56" t="s">
        <v>55</v>
      </c>
      <c r="G150" s="53">
        <v>964350</v>
      </c>
      <c r="H150" s="50">
        <v>961150.3</v>
      </c>
    </row>
    <row r="151" spans="1:8" ht="15">
      <c r="A151" s="52" t="s">
        <v>203</v>
      </c>
      <c r="B151" s="54" t="s">
        <v>45</v>
      </c>
      <c r="C151" s="55" t="s">
        <v>79</v>
      </c>
      <c r="D151" s="55" t="s">
        <v>231</v>
      </c>
      <c r="E151" s="55" t="s">
        <v>45</v>
      </c>
      <c r="F151" s="56" t="s">
        <v>45</v>
      </c>
      <c r="G151" s="53">
        <v>59099795.05</v>
      </c>
      <c r="H151" s="50">
        <v>53397353.41</v>
      </c>
    </row>
    <row r="152" spans="1:8" ht="15" outlineLevel="1">
      <c r="A152" s="52" t="s">
        <v>172</v>
      </c>
      <c r="B152" s="54" t="s">
        <v>45</v>
      </c>
      <c r="C152" s="55" t="s">
        <v>79</v>
      </c>
      <c r="D152" s="55" t="s">
        <v>231</v>
      </c>
      <c r="E152" s="55" t="s">
        <v>45</v>
      </c>
      <c r="F152" s="56" t="s">
        <v>47</v>
      </c>
      <c r="G152" s="53">
        <v>9390766.5</v>
      </c>
      <c r="H152" s="50">
        <v>9387235.53</v>
      </c>
    </row>
    <row r="153" spans="1:8" ht="15" outlineLevel="1">
      <c r="A153" s="52" t="s">
        <v>173</v>
      </c>
      <c r="B153" s="54" t="s">
        <v>45</v>
      </c>
      <c r="C153" s="55" t="s">
        <v>79</v>
      </c>
      <c r="D153" s="55" t="s">
        <v>231</v>
      </c>
      <c r="E153" s="55" t="s">
        <v>45</v>
      </c>
      <c r="F153" s="56" t="s">
        <v>50</v>
      </c>
      <c r="G153" s="53">
        <v>34841.86</v>
      </c>
      <c r="H153" s="50">
        <v>34742.86</v>
      </c>
    </row>
    <row r="154" spans="1:8" ht="15" outlineLevel="1">
      <c r="A154" s="52" t="s">
        <v>174</v>
      </c>
      <c r="B154" s="54" t="s">
        <v>45</v>
      </c>
      <c r="C154" s="55" t="s">
        <v>79</v>
      </c>
      <c r="D154" s="55" t="s">
        <v>231</v>
      </c>
      <c r="E154" s="55" t="s">
        <v>45</v>
      </c>
      <c r="F154" s="56" t="s">
        <v>48</v>
      </c>
      <c r="G154" s="53">
        <v>2812827.61</v>
      </c>
      <c r="H154" s="50">
        <v>2807983.36</v>
      </c>
    </row>
    <row r="155" spans="1:8" ht="15" outlineLevel="1">
      <c r="A155" s="52" t="s">
        <v>175</v>
      </c>
      <c r="B155" s="54" t="s">
        <v>45</v>
      </c>
      <c r="C155" s="55" t="s">
        <v>79</v>
      </c>
      <c r="D155" s="55" t="s">
        <v>231</v>
      </c>
      <c r="E155" s="55" t="s">
        <v>45</v>
      </c>
      <c r="F155" s="56" t="s">
        <v>51</v>
      </c>
      <c r="G155" s="53">
        <v>262590.38</v>
      </c>
      <c r="H155" s="50">
        <v>240585.52</v>
      </c>
    </row>
    <row r="156" spans="1:8" ht="15" outlineLevel="1">
      <c r="A156" s="52" t="s">
        <v>186</v>
      </c>
      <c r="B156" s="54" t="s">
        <v>45</v>
      </c>
      <c r="C156" s="55" t="s">
        <v>79</v>
      </c>
      <c r="D156" s="55" t="s">
        <v>231</v>
      </c>
      <c r="E156" s="55" t="s">
        <v>45</v>
      </c>
      <c r="F156" s="56" t="s">
        <v>57</v>
      </c>
      <c r="G156" s="53">
        <v>123000</v>
      </c>
      <c r="H156" s="50">
        <v>120200</v>
      </c>
    </row>
    <row r="157" spans="1:8" ht="15" outlineLevel="1">
      <c r="A157" s="52" t="s">
        <v>181</v>
      </c>
      <c r="B157" s="54" t="s">
        <v>45</v>
      </c>
      <c r="C157" s="55" t="s">
        <v>79</v>
      </c>
      <c r="D157" s="55" t="s">
        <v>231</v>
      </c>
      <c r="E157" s="55" t="s">
        <v>45</v>
      </c>
      <c r="F157" s="56" t="s">
        <v>58</v>
      </c>
      <c r="G157" s="53">
        <v>1628200</v>
      </c>
      <c r="H157" s="50">
        <v>1042242.02</v>
      </c>
    </row>
    <row r="158" spans="1:8" ht="16.5" customHeight="1" outlineLevel="1">
      <c r="A158" s="52" t="s">
        <v>211</v>
      </c>
      <c r="B158" s="54" t="s">
        <v>45</v>
      </c>
      <c r="C158" s="55" t="s">
        <v>79</v>
      </c>
      <c r="D158" s="55" t="s">
        <v>231</v>
      </c>
      <c r="E158" s="55" t="s">
        <v>45</v>
      </c>
      <c r="F158" s="56" t="s">
        <v>63</v>
      </c>
      <c r="G158" s="53">
        <v>100260</v>
      </c>
      <c r="H158" s="50">
        <v>100260</v>
      </c>
    </row>
    <row r="159" spans="1:8" ht="25.5" outlineLevel="1">
      <c r="A159" s="52" t="s">
        <v>182</v>
      </c>
      <c r="B159" s="54" t="s">
        <v>45</v>
      </c>
      <c r="C159" s="55" t="s">
        <v>79</v>
      </c>
      <c r="D159" s="55" t="s">
        <v>231</v>
      </c>
      <c r="E159" s="55" t="s">
        <v>45</v>
      </c>
      <c r="F159" s="56" t="s">
        <v>52</v>
      </c>
      <c r="G159" s="53">
        <v>9136519.92</v>
      </c>
      <c r="H159" s="50">
        <v>5195706.62</v>
      </c>
    </row>
    <row r="160" spans="1:8" ht="15" outlineLevel="1">
      <c r="A160" s="52" t="s">
        <v>176</v>
      </c>
      <c r="B160" s="54" t="s">
        <v>45</v>
      </c>
      <c r="C160" s="55" t="s">
        <v>79</v>
      </c>
      <c r="D160" s="55" t="s">
        <v>231</v>
      </c>
      <c r="E160" s="55" t="s">
        <v>45</v>
      </c>
      <c r="F160" s="56" t="s">
        <v>59</v>
      </c>
      <c r="G160" s="53">
        <v>2318195.31</v>
      </c>
      <c r="H160" s="50">
        <v>2016109.87</v>
      </c>
    </row>
    <row r="161" spans="1:8" ht="38.25" outlineLevel="1">
      <c r="A161" s="52" t="s">
        <v>192</v>
      </c>
      <c r="B161" s="54" t="s">
        <v>45</v>
      </c>
      <c r="C161" s="55" t="s">
        <v>79</v>
      </c>
      <c r="D161" s="55" t="s">
        <v>231</v>
      </c>
      <c r="E161" s="55" t="s">
        <v>45</v>
      </c>
      <c r="F161" s="56" t="s">
        <v>64</v>
      </c>
      <c r="G161" s="53">
        <v>31368474.21</v>
      </c>
      <c r="H161" s="50">
        <v>30569014.46</v>
      </c>
    </row>
    <row r="162" spans="1:8" ht="15" outlineLevel="1">
      <c r="A162" s="52" t="s">
        <v>177</v>
      </c>
      <c r="B162" s="54" t="s">
        <v>45</v>
      </c>
      <c r="C162" s="55" t="s">
        <v>79</v>
      </c>
      <c r="D162" s="55" t="s">
        <v>231</v>
      </c>
      <c r="E162" s="55" t="s">
        <v>45</v>
      </c>
      <c r="F162" s="56" t="s">
        <v>53</v>
      </c>
      <c r="G162" s="53">
        <v>587474.59</v>
      </c>
      <c r="H162" s="50">
        <v>569720.6</v>
      </c>
    </row>
    <row r="163" spans="1:8" ht="15" outlineLevel="1">
      <c r="A163" s="52" t="s">
        <v>178</v>
      </c>
      <c r="B163" s="54" t="s">
        <v>45</v>
      </c>
      <c r="C163" s="55" t="s">
        <v>79</v>
      </c>
      <c r="D163" s="55" t="s">
        <v>231</v>
      </c>
      <c r="E163" s="55" t="s">
        <v>45</v>
      </c>
      <c r="F163" s="56" t="s">
        <v>54</v>
      </c>
      <c r="G163" s="53">
        <v>546112.65</v>
      </c>
      <c r="H163" s="50">
        <v>524938.65</v>
      </c>
    </row>
    <row r="164" spans="1:8" ht="25.5" outlineLevel="1">
      <c r="A164" s="52" t="s">
        <v>179</v>
      </c>
      <c r="B164" s="54" t="s">
        <v>45</v>
      </c>
      <c r="C164" s="55" t="s">
        <v>79</v>
      </c>
      <c r="D164" s="55" t="s">
        <v>231</v>
      </c>
      <c r="E164" s="55" t="s">
        <v>45</v>
      </c>
      <c r="F164" s="56" t="s">
        <v>55</v>
      </c>
      <c r="G164" s="53">
        <v>790532.02</v>
      </c>
      <c r="H164" s="50">
        <v>788613.92</v>
      </c>
    </row>
    <row r="165" spans="1:8" ht="25.5">
      <c r="A165" s="52" t="s">
        <v>204</v>
      </c>
      <c r="B165" s="54" t="s">
        <v>45</v>
      </c>
      <c r="C165" s="55" t="s">
        <v>80</v>
      </c>
      <c r="D165" s="55" t="s">
        <v>231</v>
      </c>
      <c r="E165" s="55" t="s">
        <v>45</v>
      </c>
      <c r="F165" s="56" t="s">
        <v>45</v>
      </c>
      <c r="G165" s="53">
        <v>12363598.27</v>
      </c>
      <c r="H165" s="50">
        <v>12250175.02</v>
      </c>
    </row>
    <row r="166" spans="1:8" ht="15" outlineLevel="1">
      <c r="A166" s="52" t="s">
        <v>172</v>
      </c>
      <c r="B166" s="54" t="s">
        <v>45</v>
      </c>
      <c r="C166" s="55" t="s">
        <v>80</v>
      </c>
      <c r="D166" s="55" t="s">
        <v>231</v>
      </c>
      <c r="E166" s="55" t="s">
        <v>45</v>
      </c>
      <c r="F166" s="56" t="s">
        <v>47</v>
      </c>
      <c r="G166" s="53">
        <v>8210266.21</v>
      </c>
      <c r="H166" s="50">
        <v>8210258.28</v>
      </c>
    </row>
    <row r="167" spans="1:8" ht="15" outlineLevel="1">
      <c r="A167" s="52" t="s">
        <v>173</v>
      </c>
      <c r="B167" s="54" t="s">
        <v>45</v>
      </c>
      <c r="C167" s="55" t="s">
        <v>80</v>
      </c>
      <c r="D167" s="55" t="s">
        <v>231</v>
      </c>
      <c r="E167" s="55" t="s">
        <v>45</v>
      </c>
      <c r="F167" s="56" t="s">
        <v>50</v>
      </c>
      <c r="G167" s="53">
        <v>28811.33</v>
      </c>
      <c r="H167" s="50">
        <v>28811.33</v>
      </c>
    </row>
    <row r="168" spans="1:8" ht="15" outlineLevel="1">
      <c r="A168" s="52" t="s">
        <v>174</v>
      </c>
      <c r="B168" s="54" t="s">
        <v>45</v>
      </c>
      <c r="C168" s="55" t="s">
        <v>80</v>
      </c>
      <c r="D168" s="55" t="s">
        <v>231</v>
      </c>
      <c r="E168" s="55" t="s">
        <v>45</v>
      </c>
      <c r="F168" s="56" t="s">
        <v>48</v>
      </c>
      <c r="G168" s="53">
        <v>2429499.46</v>
      </c>
      <c r="H168" s="50">
        <v>2429497.27</v>
      </c>
    </row>
    <row r="169" spans="1:8" ht="15" outlineLevel="1">
      <c r="A169" s="52" t="s">
        <v>175</v>
      </c>
      <c r="B169" s="54" t="s">
        <v>45</v>
      </c>
      <c r="C169" s="55" t="s">
        <v>80</v>
      </c>
      <c r="D169" s="55" t="s">
        <v>231</v>
      </c>
      <c r="E169" s="55" t="s">
        <v>45</v>
      </c>
      <c r="F169" s="56" t="s">
        <v>51</v>
      </c>
      <c r="G169" s="53">
        <v>132000</v>
      </c>
      <c r="H169" s="50">
        <v>119497.15</v>
      </c>
    </row>
    <row r="170" spans="1:8" ht="15" outlineLevel="1">
      <c r="A170" s="52" t="s">
        <v>181</v>
      </c>
      <c r="B170" s="54" t="s">
        <v>45</v>
      </c>
      <c r="C170" s="55" t="s">
        <v>80</v>
      </c>
      <c r="D170" s="55" t="s">
        <v>231</v>
      </c>
      <c r="E170" s="55" t="s">
        <v>45</v>
      </c>
      <c r="F170" s="56" t="s">
        <v>58</v>
      </c>
      <c r="G170" s="53">
        <v>271210</v>
      </c>
      <c r="H170" s="50">
        <v>179749.84</v>
      </c>
    </row>
    <row r="171" spans="1:8" ht="25.5" outlineLevel="1">
      <c r="A171" s="52" t="s">
        <v>182</v>
      </c>
      <c r="B171" s="54" t="s">
        <v>45</v>
      </c>
      <c r="C171" s="55" t="s">
        <v>80</v>
      </c>
      <c r="D171" s="55" t="s">
        <v>231</v>
      </c>
      <c r="E171" s="55" t="s">
        <v>45</v>
      </c>
      <c r="F171" s="56" t="s">
        <v>52</v>
      </c>
      <c r="G171" s="53">
        <v>356268.31</v>
      </c>
      <c r="H171" s="50">
        <v>355500.62</v>
      </c>
    </row>
    <row r="172" spans="1:8" ht="15" outlineLevel="1">
      <c r="A172" s="52" t="s">
        <v>176</v>
      </c>
      <c r="B172" s="54" t="s">
        <v>45</v>
      </c>
      <c r="C172" s="55" t="s">
        <v>80</v>
      </c>
      <c r="D172" s="55" t="s">
        <v>231</v>
      </c>
      <c r="E172" s="55" t="s">
        <v>45</v>
      </c>
      <c r="F172" s="56" t="s">
        <v>59</v>
      </c>
      <c r="G172" s="53">
        <v>204072</v>
      </c>
      <c r="H172" s="50">
        <v>195457.64</v>
      </c>
    </row>
    <row r="173" spans="1:8" ht="15" outlineLevel="1">
      <c r="A173" s="52" t="s">
        <v>177</v>
      </c>
      <c r="B173" s="54" t="s">
        <v>45</v>
      </c>
      <c r="C173" s="55" t="s">
        <v>80</v>
      </c>
      <c r="D173" s="55" t="s">
        <v>231</v>
      </c>
      <c r="E173" s="55" t="s">
        <v>45</v>
      </c>
      <c r="F173" s="56" t="s">
        <v>53</v>
      </c>
      <c r="G173" s="53">
        <v>14061.65</v>
      </c>
      <c r="H173" s="50">
        <v>13993.58</v>
      </c>
    </row>
    <row r="174" spans="1:8" ht="15" outlineLevel="1">
      <c r="A174" s="52" t="s">
        <v>178</v>
      </c>
      <c r="B174" s="54" t="s">
        <v>45</v>
      </c>
      <c r="C174" s="55" t="s">
        <v>80</v>
      </c>
      <c r="D174" s="55" t="s">
        <v>231</v>
      </c>
      <c r="E174" s="55" t="s">
        <v>45</v>
      </c>
      <c r="F174" s="56" t="s">
        <v>54</v>
      </c>
      <c r="G174" s="53">
        <v>181903.35</v>
      </c>
      <c r="H174" s="50">
        <v>181903.35</v>
      </c>
    </row>
    <row r="175" spans="1:8" ht="25.5" outlineLevel="1">
      <c r="A175" s="52" t="s">
        <v>179</v>
      </c>
      <c r="B175" s="54" t="s">
        <v>45</v>
      </c>
      <c r="C175" s="55" t="s">
        <v>80</v>
      </c>
      <c r="D175" s="55" t="s">
        <v>231</v>
      </c>
      <c r="E175" s="55" t="s">
        <v>45</v>
      </c>
      <c r="F175" s="56" t="s">
        <v>55</v>
      </c>
      <c r="G175" s="53">
        <v>535505.96</v>
      </c>
      <c r="H175" s="50">
        <v>535505.96</v>
      </c>
    </row>
    <row r="176" spans="1:8" ht="15">
      <c r="A176" s="52" t="s">
        <v>205</v>
      </c>
      <c r="B176" s="54" t="s">
        <v>45</v>
      </c>
      <c r="C176" s="55" t="s">
        <v>81</v>
      </c>
      <c r="D176" s="55" t="s">
        <v>231</v>
      </c>
      <c r="E176" s="55" t="s">
        <v>45</v>
      </c>
      <c r="F176" s="56" t="s">
        <v>45</v>
      </c>
      <c r="G176" s="53">
        <v>606064.46</v>
      </c>
      <c r="H176" s="50">
        <v>604238.08</v>
      </c>
    </row>
    <row r="177" spans="1:8" ht="38.25" outlineLevel="1">
      <c r="A177" s="52" t="s">
        <v>206</v>
      </c>
      <c r="B177" s="54" t="s">
        <v>45</v>
      </c>
      <c r="C177" s="55" t="s">
        <v>81</v>
      </c>
      <c r="D177" s="55" t="s">
        <v>231</v>
      </c>
      <c r="E177" s="55" t="s">
        <v>45</v>
      </c>
      <c r="F177" s="56" t="s">
        <v>82</v>
      </c>
      <c r="G177" s="53">
        <v>606064.46</v>
      </c>
      <c r="H177" s="50">
        <v>604238.08</v>
      </c>
    </row>
    <row r="178" spans="1:8" ht="15">
      <c r="A178" s="52" t="s">
        <v>207</v>
      </c>
      <c r="B178" s="54" t="s">
        <v>45</v>
      </c>
      <c r="C178" s="55" t="s">
        <v>83</v>
      </c>
      <c r="D178" s="55" t="s">
        <v>231</v>
      </c>
      <c r="E178" s="55" t="s">
        <v>45</v>
      </c>
      <c r="F178" s="56" t="s">
        <v>45</v>
      </c>
      <c r="G178" s="53">
        <v>9660143.22</v>
      </c>
      <c r="H178" s="50">
        <v>9452522.22</v>
      </c>
    </row>
    <row r="179" spans="1:8" ht="25.5" outlineLevel="1">
      <c r="A179" s="52" t="s">
        <v>182</v>
      </c>
      <c r="B179" s="54" t="s">
        <v>45</v>
      </c>
      <c r="C179" s="55" t="s">
        <v>83</v>
      </c>
      <c r="D179" s="55" t="s">
        <v>231</v>
      </c>
      <c r="E179" s="55" t="s">
        <v>45</v>
      </c>
      <c r="F179" s="56" t="s">
        <v>52</v>
      </c>
      <c r="G179" s="53">
        <v>100000</v>
      </c>
      <c r="H179" s="50">
        <v>98843</v>
      </c>
    </row>
    <row r="180" spans="1:8" ht="15" outlineLevel="1">
      <c r="A180" s="52" t="s">
        <v>176</v>
      </c>
      <c r="B180" s="54" t="s">
        <v>45</v>
      </c>
      <c r="C180" s="55" t="s">
        <v>83</v>
      </c>
      <c r="D180" s="55" t="s">
        <v>231</v>
      </c>
      <c r="E180" s="55" t="s">
        <v>45</v>
      </c>
      <c r="F180" s="56" t="s">
        <v>59</v>
      </c>
      <c r="G180" s="53">
        <v>258500</v>
      </c>
      <c r="H180" s="50">
        <v>258477.5</v>
      </c>
    </row>
    <row r="181" spans="1:8" ht="38.25" outlineLevel="1">
      <c r="A181" s="52" t="s">
        <v>192</v>
      </c>
      <c r="B181" s="54" t="s">
        <v>45</v>
      </c>
      <c r="C181" s="55" t="s">
        <v>83</v>
      </c>
      <c r="D181" s="55" t="s">
        <v>231</v>
      </c>
      <c r="E181" s="55" t="s">
        <v>45</v>
      </c>
      <c r="F181" s="56" t="s">
        <v>64</v>
      </c>
      <c r="G181" s="53">
        <v>1100000</v>
      </c>
      <c r="H181" s="50">
        <v>1067625</v>
      </c>
    </row>
    <row r="182" spans="1:8" ht="40.5" customHeight="1" outlineLevel="1">
      <c r="A182" s="52" t="s">
        <v>195</v>
      </c>
      <c r="B182" s="54" t="s">
        <v>45</v>
      </c>
      <c r="C182" s="55" t="s">
        <v>83</v>
      </c>
      <c r="D182" s="55" t="s">
        <v>231</v>
      </c>
      <c r="E182" s="55" t="s">
        <v>45</v>
      </c>
      <c r="F182" s="56" t="s">
        <v>70</v>
      </c>
      <c r="G182" s="53">
        <v>150000</v>
      </c>
      <c r="H182" s="50">
        <v>150000</v>
      </c>
    </row>
    <row r="183" spans="1:8" ht="25.5" outlineLevel="1">
      <c r="A183" s="52" t="s">
        <v>208</v>
      </c>
      <c r="B183" s="54" t="s">
        <v>45</v>
      </c>
      <c r="C183" s="55" t="s">
        <v>83</v>
      </c>
      <c r="D183" s="55" t="s">
        <v>231</v>
      </c>
      <c r="E183" s="55" t="s">
        <v>45</v>
      </c>
      <c r="F183" s="56" t="s">
        <v>78</v>
      </c>
      <c r="G183" s="53">
        <v>6260449.22</v>
      </c>
      <c r="H183" s="50">
        <v>6198909.22</v>
      </c>
    </row>
    <row r="184" spans="1:8" ht="15" outlineLevel="1">
      <c r="A184" s="52" t="s">
        <v>177</v>
      </c>
      <c r="B184" s="54" t="s">
        <v>45</v>
      </c>
      <c r="C184" s="55" t="s">
        <v>83</v>
      </c>
      <c r="D184" s="55" t="s">
        <v>231</v>
      </c>
      <c r="E184" s="55" t="s">
        <v>45</v>
      </c>
      <c r="F184" s="56" t="s">
        <v>53</v>
      </c>
      <c r="G184" s="53">
        <v>106500</v>
      </c>
      <c r="H184" s="50">
        <v>105667.5</v>
      </c>
    </row>
    <row r="185" spans="1:8" ht="15" outlineLevel="1">
      <c r="A185" s="52" t="s">
        <v>178</v>
      </c>
      <c r="B185" s="54" t="s">
        <v>45</v>
      </c>
      <c r="C185" s="55" t="s">
        <v>83</v>
      </c>
      <c r="D185" s="55" t="s">
        <v>231</v>
      </c>
      <c r="E185" s="55" t="s">
        <v>45</v>
      </c>
      <c r="F185" s="56" t="s">
        <v>54</v>
      </c>
      <c r="G185" s="53">
        <v>1681694</v>
      </c>
      <c r="H185" s="50">
        <v>1570000</v>
      </c>
    </row>
    <row r="186" spans="1:8" ht="25.5" outlineLevel="1">
      <c r="A186" s="52" t="s">
        <v>179</v>
      </c>
      <c r="B186" s="54" t="s">
        <v>45</v>
      </c>
      <c r="C186" s="55" t="s">
        <v>83</v>
      </c>
      <c r="D186" s="55" t="s">
        <v>231</v>
      </c>
      <c r="E186" s="55" t="s">
        <v>45</v>
      </c>
      <c r="F186" s="56" t="s">
        <v>55</v>
      </c>
      <c r="G186" s="53">
        <v>3000</v>
      </c>
      <c r="H186" s="50">
        <v>3000</v>
      </c>
    </row>
    <row r="187" spans="1:8" ht="15">
      <c r="A187" s="52" t="s">
        <v>209</v>
      </c>
      <c r="B187" s="54" t="s">
        <v>45</v>
      </c>
      <c r="C187" s="55" t="s">
        <v>84</v>
      </c>
      <c r="D187" s="55" t="s">
        <v>231</v>
      </c>
      <c r="E187" s="55" t="s">
        <v>45</v>
      </c>
      <c r="F187" s="56" t="s">
        <v>45</v>
      </c>
      <c r="G187" s="53">
        <v>21496825.2</v>
      </c>
      <c r="H187" s="50">
        <v>19815906</v>
      </c>
    </row>
    <row r="188" spans="1:8" ht="25.5" outlineLevel="1">
      <c r="A188" s="52" t="s">
        <v>182</v>
      </c>
      <c r="B188" s="54" t="s">
        <v>45</v>
      </c>
      <c r="C188" s="55" t="s">
        <v>84</v>
      </c>
      <c r="D188" s="55" t="s">
        <v>231</v>
      </c>
      <c r="E188" s="55" t="s">
        <v>45</v>
      </c>
      <c r="F188" s="56" t="s">
        <v>52</v>
      </c>
      <c r="G188" s="53">
        <v>200000</v>
      </c>
      <c r="H188" s="50">
        <v>196740</v>
      </c>
    </row>
    <row r="189" spans="1:8" ht="15" outlineLevel="1">
      <c r="A189" s="52" t="s">
        <v>176</v>
      </c>
      <c r="B189" s="54" t="s">
        <v>45</v>
      </c>
      <c r="C189" s="55" t="s">
        <v>84</v>
      </c>
      <c r="D189" s="55" t="s">
        <v>231</v>
      </c>
      <c r="E189" s="55" t="s">
        <v>45</v>
      </c>
      <c r="F189" s="56" t="s">
        <v>59</v>
      </c>
      <c r="G189" s="53">
        <v>62103</v>
      </c>
      <c r="H189" s="50">
        <v>51622.16</v>
      </c>
    </row>
    <row r="190" spans="1:8" ht="25.5" outlineLevel="1">
      <c r="A190" s="52" t="s">
        <v>208</v>
      </c>
      <c r="B190" s="54" t="s">
        <v>45</v>
      </c>
      <c r="C190" s="55" t="s">
        <v>84</v>
      </c>
      <c r="D190" s="55" t="s">
        <v>231</v>
      </c>
      <c r="E190" s="55" t="s">
        <v>45</v>
      </c>
      <c r="F190" s="56" t="s">
        <v>78</v>
      </c>
      <c r="G190" s="53">
        <v>12408397</v>
      </c>
      <c r="H190" s="50">
        <v>10995435.44</v>
      </c>
    </row>
    <row r="191" spans="1:8" ht="15" outlineLevel="1">
      <c r="A191" s="52" t="s">
        <v>178</v>
      </c>
      <c r="B191" s="54" t="s">
        <v>45</v>
      </c>
      <c r="C191" s="55" t="s">
        <v>84</v>
      </c>
      <c r="D191" s="55" t="s">
        <v>231</v>
      </c>
      <c r="E191" s="55" t="s">
        <v>45</v>
      </c>
      <c r="F191" s="56" t="s">
        <v>54</v>
      </c>
      <c r="G191" s="53">
        <v>8826325.2</v>
      </c>
      <c r="H191" s="50">
        <v>8572108.4</v>
      </c>
    </row>
    <row r="192" spans="1:8" ht="15">
      <c r="A192" s="52" t="s">
        <v>210</v>
      </c>
      <c r="B192" s="54" t="s">
        <v>45</v>
      </c>
      <c r="C192" s="55" t="s">
        <v>85</v>
      </c>
      <c r="D192" s="55" t="s">
        <v>231</v>
      </c>
      <c r="E192" s="55" t="s">
        <v>45</v>
      </c>
      <c r="F192" s="56" t="s">
        <v>45</v>
      </c>
      <c r="G192" s="53">
        <v>1200000</v>
      </c>
      <c r="H192" s="50">
        <v>1037460</v>
      </c>
    </row>
    <row r="193" spans="1:8" ht="15" outlineLevel="1">
      <c r="A193" s="52" t="s">
        <v>186</v>
      </c>
      <c r="B193" s="54" t="s">
        <v>45</v>
      </c>
      <c r="C193" s="55" t="s">
        <v>85</v>
      </c>
      <c r="D193" s="55" t="s">
        <v>231</v>
      </c>
      <c r="E193" s="55" t="s">
        <v>45</v>
      </c>
      <c r="F193" s="56" t="s">
        <v>57</v>
      </c>
      <c r="G193" s="53">
        <v>104000</v>
      </c>
      <c r="H193" s="50">
        <v>89500</v>
      </c>
    </row>
    <row r="194" spans="1:8" ht="15" customHeight="1" outlineLevel="1">
      <c r="A194" s="52" t="s">
        <v>211</v>
      </c>
      <c r="B194" s="54" t="s">
        <v>45</v>
      </c>
      <c r="C194" s="55" t="s">
        <v>85</v>
      </c>
      <c r="D194" s="55" t="s">
        <v>231</v>
      </c>
      <c r="E194" s="55" t="s">
        <v>45</v>
      </c>
      <c r="F194" s="56" t="s">
        <v>63</v>
      </c>
      <c r="G194" s="53">
        <v>85000</v>
      </c>
      <c r="H194" s="50">
        <v>67000</v>
      </c>
    </row>
    <row r="195" spans="1:8" ht="15" outlineLevel="1">
      <c r="A195" s="52" t="s">
        <v>176</v>
      </c>
      <c r="B195" s="54" t="s">
        <v>45</v>
      </c>
      <c r="C195" s="55" t="s">
        <v>85</v>
      </c>
      <c r="D195" s="55" t="s">
        <v>231</v>
      </c>
      <c r="E195" s="55" t="s">
        <v>45</v>
      </c>
      <c r="F195" s="56" t="s">
        <v>59</v>
      </c>
      <c r="G195" s="53">
        <v>0</v>
      </c>
      <c r="H195" s="50">
        <v>0</v>
      </c>
    </row>
    <row r="196" spans="1:8" ht="38.25" outlineLevel="1">
      <c r="A196" s="52" t="s">
        <v>192</v>
      </c>
      <c r="B196" s="54" t="s">
        <v>45</v>
      </c>
      <c r="C196" s="55" t="s">
        <v>85</v>
      </c>
      <c r="D196" s="55" t="s">
        <v>231</v>
      </c>
      <c r="E196" s="55" t="s">
        <v>45</v>
      </c>
      <c r="F196" s="56" t="s">
        <v>64</v>
      </c>
      <c r="G196" s="53">
        <v>600000</v>
      </c>
      <c r="H196" s="50">
        <v>478362</v>
      </c>
    </row>
    <row r="197" spans="1:8" ht="15" outlineLevel="1">
      <c r="A197" s="52" t="s">
        <v>177</v>
      </c>
      <c r="B197" s="54" t="s">
        <v>45</v>
      </c>
      <c r="C197" s="55" t="s">
        <v>85</v>
      </c>
      <c r="D197" s="55" t="s">
        <v>231</v>
      </c>
      <c r="E197" s="55" t="s">
        <v>45</v>
      </c>
      <c r="F197" s="56" t="s">
        <v>53</v>
      </c>
      <c r="G197" s="53">
        <v>411000</v>
      </c>
      <c r="H197" s="50">
        <v>402598</v>
      </c>
    </row>
    <row r="198" spans="1:8" ht="25.5">
      <c r="A198" s="52" t="s">
        <v>212</v>
      </c>
      <c r="B198" s="54" t="s">
        <v>45</v>
      </c>
      <c r="C198" s="55" t="s">
        <v>86</v>
      </c>
      <c r="D198" s="55" t="s">
        <v>231</v>
      </c>
      <c r="E198" s="55" t="s">
        <v>45</v>
      </c>
      <c r="F198" s="56" t="s">
        <v>45</v>
      </c>
      <c r="G198" s="53">
        <v>1412355.58</v>
      </c>
      <c r="H198" s="50">
        <v>1349169.93</v>
      </c>
    </row>
    <row r="199" spans="1:8" ht="15" outlineLevel="1">
      <c r="A199" s="52" t="s">
        <v>172</v>
      </c>
      <c r="B199" s="54" t="s">
        <v>45</v>
      </c>
      <c r="C199" s="55" t="s">
        <v>86</v>
      </c>
      <c r="D199" s="55" t="s">
        <v>231</v>
      </c>
      <c r="E199" s="55" t="s">
        <v>45</v>
      </c>
      <c r="F199" s="56" t="s">
        <v>47</v>
      </c>
      <c r="G199" s="53">
        <v>952119.6</v>
      </c>
      <c r="H199" s="50">
        <v>938628.68</v>
      </c>
    </row>
    <row r="200" spans="1:8" ht="15" outlineLevel="1">
      <c r="A200" s="52" t="s">
        <v>173</v>
      </c>
      <c r="B200" s="54" t="s">
        <v>45</v>
      </c>
      <c r="C200" s="55" t="s">
        <v>86</v>
      </c>
      <c r="D200" s="55" t="s">
        <v>231</v>
      </c>
      <c r="E200" s="55" t="s">
        <v>45</v>
      </c>
      <c r="F200" s="56" t="s">
        <v>50</v>
      </c>
      <c r="G200" s="53">
        <v>44800</v>
      </c>
      <c r="H200" s="50">
        <v>44800</v>
      </c>
    </row>
    <row r="201" spans="1:8" ht="15" outlineLevel="1">
      <c r="A201" s="52" t="s">
        <v>174</v>
      </c>
      <c r="B201" s="54" t="s">
        <v>45</v>
      </c>
      <c r="C201" s="55" t="s">
        <v>86</v>
      </c>
      <c r="D201" s="55" t="s">
        <v>231</v>
      </c>
      <c r="E201" s="55" t="s">
        <v>45</v>
      </c>
      <c r="F201" s="56" t="s">
        <v>48</v>
      </c>
      <c r="G201" s="53">
        <v>293835.98</v>
      </c>
      <c r="H201" s="50">
        <v>292548.25</v>
      </c>
    </row>
    <row r="202" spans="1:8" ht="15" outlineLevel="1">
      <c r="A202" s="52" t="s">
        <v>175</v>
      </c>
      <c r="B202" s="54" t="s">
        <v>45</v>
      </c>
      <c r="C202" s="55" t="s">
        <v>86</v>
      </c>
      <c r="D202" s="55" t="s">
        <v>231</v>
      </c>
      <c r="E202" s="55" t="s">
        <v>45</v>
      </c>
      <c r="F202" s="56" t="s">
        <v>51</v>
      </c>
      <c r="G202" s="53">
        <v>13000</v>
      </c>
      <c r="H202" s="50">
        <v>6193</v>
      </c>
    </row>
    <row r="203" spans="1:8" ht="25.5" outlineLevel="1">
      <c r="A203" s="52" t="s">
        <v>182</v>
      </c>
      <c r="B203" s="54" t="s">
        <v>45</v>
      </c>
      <c r="C203" s="55" t="s">
        <v>86</v>
      </c>
      <c r="D203" s="55" t="s">
        <v>231</v>
      </c>
      <c r="E203" s="55" t="s">
        <v>45</v>
      </c>
      <c r="F203" s="56" t="s">
        <v>52</v>
      </c>
      <c r="G203" s="53">
        <v>12000</v>
      </c>
      <c r="H203" s="50">
        <v>6000</v>
      </c>
    </row>
    <row r="204" spans="1:8" ht="15" outlineLevel="1">
      <c r="A204" s="52" t="s">
        <v>176</v>
      </c>
      <c r="B204" s="54" t="s">
        <v>45</v>
      </c>
      <c r="C204" s="55" t="s">
        <v>86</v>
      </c>
      <c r="D204" s="55" t="s">
        <v>231</v>
      </c>
      <c r="E204" s="55" t="s">
        <v>45</v>
      </c>
      <c r="F204" s="56" t="s">
        <v>59</v>
      </c>
      <c r="G204" s="53">
        <v>14000</v>
      </c>
      <c r="H204" s="50">
        <v>14000</v>
      </c>
    </row>
    <row r="205" spans="1:8" ht="15" outlineLevel="1">
      <c r="A205" s="52" t="s">
        <v>178</v>
      </c>
      <c r="B205" s="54" t="s">
        <v>45</v>
      </c>
      <c r="C205" s="55" t="s">
        <v>86</v>
      </c>
      <c r="D205" s="55" t="s">
        <v>231</v>
      </c>
      <c r="E205" s="55" t="s">
        <v>45</v>
      </c>
      <c r="F205" s="56" t="s">
        <v>54</v>
      </c>
      <c r="G205" s="53">
        <v>33000</v>
      </c>
      <c r="H205" s="50">
        <v>33000</v>
      </c>
    </row>
    <row r="206" spans="1:8" ht="25.5" outlineLevel="1">
      <c r="A206" s="52" t="s">
        <v>179</v>
      </c>
      <c r="B206" s="54" t="s">
        <v>45</v>
      </c>
      <c r="C206" s="55" t="s">
        <v>86</v>
      </c>
      <c r="D206" s="55" t="s">
        <v>231</v>
      </c>
      <c r="E206" s="55" t="s">
        <v>45</v>
      </c>
      <c r="F206" s="56" t="s">
        <v>55</v>
      </c>
      <c r="G206" s="53">
        <v>49600</v>
      </c>
      <c r="H206" s="50">
        <v>14000</v>
      </c>
    </row>
    <row r="207" spans="1:8" ht="25.5">
      <c r="A207" s="52" t="s">
        <v>213</v>
      </c>
      <c r="B207" s="54" t="s">
        <v>45</v>
      </c>
      <c r="C207" s="55" t="s">
        <v>87</v>
      </c>
      <c r="D207" s="55" t="s">
        <v>231</v>
      </c>
      <c r="E207" s="55" t="s">
        <v>45</v>
      </c>
      <c r="F207" s="56" t="s">
        <v>45</v>
      </c>
      <c r="G207" s="53">
        <v>1663136</v>
      </c>
      <c r="H207" s="50">
        <v>1663136</v>
      </c>
    </row>
    <row r="208" spans="1:8" ht="15" outlineLevel="1">
      <c r="A208" s="52" t="s">
        <v>176</v>
      </c>
      <c r="B208" s="54" t="s">
        <v>45</v>
      </c>
      <c r="C208" s="55" t="s">
        <v>87</v>
      </c>
      <c r="D208" s="55" t="s">
        <v>231</v>
      </c>
      <c r="E208" s="55" t="s">
        <v>45</v>
      </c>
      <c r="F208" s="56" t="s">
        <v>59</v>
      </c>
      <c r="G208" s="53">
        <v>450000</v>
      </c>
      <c r="H208" s="50">
        <v>450000</v>
      </c>
    </row>
    <row r="209" spans="1:8" ht="41.25" customHeight="1" outlineLevel="1">
      <c r="A209" s="52" t="s">
        <v>195</v>
      </c>
      <c r="B209" s="54" t="s">
        <v>45</v>
      </c>
      <c r="C209" s="55" t="s">
        <v>87</v>
      </c>
      <c r="D209" s="55" t="s">
        <v>231</v>
      </c>
      <c r="E209" s="55" t="s">
        <v>45</v>
      </c>
      <c r="F209" s="56" t="s">
        <v>70</v>
      </c>
      <c r="G209" s="53">
        <v>1213136</v>
      </c>
      <c r="H209" s="50">
        <v>1213136</v>
      </c>
    </row>
    <row r="210" spans="1:8" ht="25.5">
      <c r="A210" s="52" t="s">
        <v>220</v>
      </c>
      <c r="B210" s="54" t="s">
        <v>45</v>
      </c>
      <c r="C210" s="55" t="s">
        <v>88</v>
      </c>
      <c r="D210" s="55" t="s">
        <v>231</v>
      </c>
      <c r="E210" s="55" t="s">
        <v>45</v>
      </c>
      <c r="F210" s="56" t="s">
        <v>45</v>
      </c>
      <c r="G210" s="53">
        <v>541885.24</v>
      </c>
      <c r="H210" s="50">
        <v>541885.24</v>
      </c>
    </row>
    <row r="211" spans="1:8" ht="15" outlineLevel="1">
      <c r="A211" s="64" t="s">
        <v>221</v>
      </c>
      <c r="B211" s="54" t="s">
        <v>45</v>
      </c>
      <c r="C211" s="55" t="s">
        <v>88</v>
      </c>
      <c r="D211" s="55" t="s">
        <v>231</v>
      </c>
      <c r="E211" s="55" t="s">
        <v>45</v>
      </c>
      <c r="F211" s="56" t="s">
        <v>89</v>
      </c>
      <c r="G211" s="53">
        <v>541885.24</v>
      </c>
      <c r="H211" s="50">
        <v>541885.24</v>
      </c>
    </row>
    <row r="212" spans="1:8" ht="27" customHeight="1">
      <c r="A212" s="46" t="s">
        <v>43</v>
      </c>
      <c r="B212" s="84" t="s">
        <v>44</v>
      </c>
      <c r="C212" s="85"/>
      <c r="D212" s="85"/>
      <c r="E212" s="85"/>
      <c r="F212" s="86"/>
      <c r="G212" s="65">
        <f>'1. Доходы бюджета'!I12-'2. Расходы бюджета'!G7</f>
        <v>-8452597.999999762</v>
      </c>
      <c r="H212" s="65">
        <f>'1. Доходы бюджета'!S12-'2. Расходы бюджета'!H7</f>
        <v>14117969.78000009</v>
      </c>
    </row>
    <row r="213" spans="1:8" ht="12.75" customHeight="1">
      <c r="A213" s="58"/>
      <c r="B213" s="48"/>
      <c r="C213" s="48"/>
      <c r="D213" s="48"/>
      <c r="E213" s="48"/>
      <c r="F213" s="48"/>
      <c r="G213" s="51"/>
      <c r="H213" s="51"/>
    </row>
    <row r="215" spans="1:16" ht="15">
      <c r="A215" s="59" t="s">
        <v>237</v>
      </c>
      <c r="B215" s="60"/>
      <c r="C215" s="60"/>
      <c r="D215" s="60"/>
      <c r="E215" s="60"/>
      <c r="F215" s="60"/>
      <c r="G215" s="61"/>
      <c r="H215" s="61"/>
      <c r="I215" s="62"/>
      <c r="J215" s="62"/>
      <c r="K215" s="43"/>
      <c r="L215" s="43"/>
      <c r="M215" s="43"/>
      <c r="N215" s="43"/>
      <c r="O215" s="45"/>
      <c r="P215" s="45"/>
    </row>
    <row r="216" spans="1:16" ht="15">
      <c r="A216" s="62"/>
      <c r="B216" s="62"/>
      <c r="C216" s="62"/>
      <c r="D216" s="62"/>
      <c r="E216" s="62"/>
      <c r="F216" s="62"/>
      <c r="G216" s="63"/>
      <c r="H216" s="63"/>
      <c r="I216" s="62"/>
      <c r="J216" s="62"/>
      <c r="O216" s="45"/>
      <c r="P216" s="45"/>
    </row>
  </sheetData>
  <sheetProtection/>
  <mergeCells count="10">
    <mergeCell ref="B6:F6"/>
    <mergeCell ref="B7:F7"/>
    <mergeCell ref="B212:F212"/>
    <mergeCell ref="A1:H1"/>
    <mergeCell ref="A2:H2"/>
    <mergeCell ref="B4:F5"/>
    <mergeCell ref="A3:H3"/>
    <mergeCell ref="A4:A5"/>
    <mergeCell ref="G4:G5"/>
    <mergeCell ref="H4:H5"/>
  </mergeCells>
  <printOptions/>
  <pageMargins left="0.5902777910232544" right="0.5902777910232544" top="0.5902777910232544" bottom="0.5902777910232544" header="0.39375001192092896" footer="0.39375001192092896"/>
  <pageSetup blackAndWhite="1" errors="blank" fitToHeight="200" horizontalDpi="600" verticalDpi="600" orientation="portrait" paperSize="9" scale="80" r:id="rId1"/>
  <colBreaks count="1" manualBreakCount="1">
    <brk id="8" max="2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2017-01-16T14:29:34Z</cp:lastPrinted>
  <dcterms:created xsi:type="dcterms:W3CDTF">2011-07-15T10:33:07Z</dcterms:created>
  <dcterms:modified xsi:type="dcterms:W3CDTF">2017-01-16T14:30:33Z</dcterms:modified>
  <cp:category/>
  <cp:version/>
  <cp:contentType/>
  <cp:contentStatus/>
</cp:coreProperties>
</file>