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бюджета'!$A$1:$S$58</definedName>
    <definedName name="_xlnm.Print_Area" localSheetId="1">'2. Расходы бюджета'!$A$1:$H$208</definedName>
  </definedNames>
  <calcPr fullCalcOnLoad="1"/>
</workbook>
</file>

<file path=xl/sharedStrings.xml><?xml version="1.0" encoding="utf-8"?>
<sst xmlns="http://schemas.openxmlformats.org/spreadsheetml/2006/main" count="1338" uniqueCount="236">
  <si>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</si>
  <si>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</si>
  <si>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</si>
  <si>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</si>
  <si>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</si>
  <si>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</si>
  <si>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</si>
  <si>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</si>
  <si>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</si>
  <si>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</si>
  <si>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</si>
  <si>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</si>
  <si>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</si>
  <si>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</si>
  <si>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</si>
  <si>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</si>
  <si>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</si>
  <si>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</si>
  <si>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</si>
  <si>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</si>
  <si>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</si>
  <si>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</si>
  <si>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</si>
  <si>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</si>
  <si>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</si>
  <si>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</si>
  <si>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</si>
  <si>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</si>
  <si>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</si>
  <si>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</si>
  <si>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</si>
  <si>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</si>
  <si>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</si>
  <si>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</si>
  <si>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</si>
  <si>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</si>
  <si>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</si>
  <si>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</si>
  <si>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</si>
  <si>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</si>
  <si>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</si>
  <si>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</si>
  <si>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</si>
  <si>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</si>
  <si>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</si>
  <si>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</si>
  <si>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</si>
  <si>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</si>
  <si>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</si>
  <si>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</si>
  <si>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</si>
  <si>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</si>
  <si>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</si>
  <si>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</si>
  <si>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</si>
  <si>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</si>
  <si>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</si>
  <si>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</si>
  <si>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</si>
  <si>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</si>
  <si>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</si>
  <si>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</si>
  <si>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</si>
  <si>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</si>
  <si>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</si>
  <si>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</si>
  <si>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</si>
  <si>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</si>
  <si>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</si>
  <si>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</si>
  <si>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</si>
  <si>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</si>
  <si>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</si>
  <si>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</si>
  <si>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</si>
  <si>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</si>
  <si>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</si>
  <si>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</si>
  <si>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</si>
  <si>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</si>
  <si>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</si>
  <si>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</si>
  <si>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</si>
  <si>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</si>
  <si>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</si>
  <si>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</si>
  <si>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</si>
  <si>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</si>
  <si>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</si>
  <si>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</si>
  <si>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</si>
  <si>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</si>
  <si>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</si>
  <si>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</si>
  <si>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</si>
  <si>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</si>
  <si>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</si>
  <si>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</si>
  <si>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</si>
  <si>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</si>
  <si>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</si>
  <si>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</si>
  <si>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</si>
  <si>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</si>
  <si>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</si>
  <si>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</si>
  <si>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</si>
  <si>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</si>
  <si>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</si>
  <si>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</si>
  <si>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</si>
  <si>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</si>
  <si>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</si>
  <si>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</si>
  <si>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</si>
  <si>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</si>
  <si>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</si>
  <si>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</si>
  <si>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</si>
  <si>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</si>
  <si>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</si>
  <si>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</si>
  <si>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</si>
  <si>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</si>
  <si>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</si>
  <si>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</si>
  <si>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</si>
  <si>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</si>
  <si>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</si>
  <si>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</si>
  <si>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</si>
  <si>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</si>
  <si>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</si>
  <si>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</si>
  <si>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</si>
  <si>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</si>
  <si>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</si>
  <si>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</si>
  <si>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</si>
  <si>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</si>
  <si>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</si>
  <si>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</si>
  <si>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</si>
  <si>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</si>
  <si>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</si>
  <si>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</si>
  <si>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</si>
  <si>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</si>
  <si>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</si>
  <si>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</si>
  <si>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</si>
  <si>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</si>
  <si>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</si>
  <si>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</si>
  <si>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</si>
  <si>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</si>
  <si>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</si>
  <si>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</si>
  <si>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</si>
  <si>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</si>
  <si>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</si>
  <si>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</si>
  <si>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</si>
  <si>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</si>
  <si>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</si>
  <si>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</si>
  <si>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</si>
  <si>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</si>
  <si>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</si>
  <si>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</si>
  <si>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</si>
  <si>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</si>
  <si>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</si>
  <si>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</si>
  <si>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</si>
  <si>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</si>
  <si>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</si>
  <si>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</si>
  <si>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</si>
  <si>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</si>
  <si>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</si>
  <si>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</si>
  <si>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</si>
  <si>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</si>
  <si>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</si>
  <si>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</si>
  <si>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</si>
  <si>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</si>
  <si>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</si>
  <si>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</si>
  <si>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</si>
  <si>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</si>
  <si>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</si>
  <si>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</si>
  <si>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</si>
  <si>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</si>
  <si>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</si>
  <si>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</si>
  <si>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</si>
  <si>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</si>
  <si>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</si>
  <si>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</si>
  <si>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</si>
  <si>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</si>
  <si>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</si>
  <si>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</si>
  <si>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</si>
  <si>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</si>
  <si>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</si>
  <si>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</si>
  <si>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</si>
  <si>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</si>
  <si>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</si>
  <si>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</si>
  <si>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</si>
  <si>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</si>
  <si>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</si>
  <si>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</si>
  <si>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</si>
  <si>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</si>
  <si>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</si>
  <si>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</si>
  <si>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</si>
  <si>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</si>
  <si>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</si>
  <si>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</si>
  <si>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</si>
  <si>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</si>
  <si>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</si>
  <si>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</si>
  <si>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</si>
  <si>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</si>
  <si>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Начальник финансово-экономического отдела администрации г. Ржева                    _______________    О.Б. Кольцова</t>
  </si>
  <si>
    <t>00020104000000000180</t>
  </si>
  <si>
    <t xml:space="preserve">    Безвозмездные поступления от нерезидентов в бюджеты городских округов</t>
  </si>
  <si>
    <t>ПО СОСТОЯНИЮ на 1 ОКТЯБРЯ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</si>
</sst>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3" fillId="24" borderId="2" applyNumberFormat="0" applyAlignment="0" applyProtection="0"/>
    <xf numFmtId="0" fontId="42" fillId="0" borderId="0">
      <alignment/>
      <protection/>
    </xf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1" applyNumberFormat="0" applyAlignment="0" applyProtection="0"/>
    <xf numFmtId="0" fontId="44" fillId="0" borderId="6" applyNumberFormat="0" applyFill="0" applyAlignment="0" applyProtection="0"/>
    <xf numFmtId="0" fontId="38" fillId="12" borderId="0" applyNumberFormat="0" applyBorder="0" applyAlignment="0" applyProtection="0"/>
    <xf numFmtId="0" fontId="42" fillId="4" borderId="7" applyNumberFormat="0" applyFont="0" applyAlignment="0" applyProtection="0"/>
    <xf numFmtId="0" fontId="17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2" fillId="0" borderId="0">
      <alignment/>
      <protection/>
    </xf>
    <xf numFmtId="0" fontId="28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4" fontId="45" fillId="0" borderId="11">
      <alignment horizontal="right" vertical="top" shrinkToFit="1"/>
      <protection/>
    </xf>
    <xf numFmtId="0" fontId="45" fillId="0" borderId="0">
      <alignment/>
      <protection/>
    </xf>
    <xf numFmtId="10" fontId="45" fillId="0" borderId="11">
      <alignment horizontal="right" vertical="top" shrinkToFit="1"/>
      <protection/>
    </xf>
    <xf numFmtId="0" fontId="45" fillId="25" borderId="12">
      <alignment shrinkToFit="1"/>
      <protection/>
    </xf>
    <xf numFmtId="49" fontId="45" fillId="0" borderId="11">
      <alignment horizontal="center" vertical="top" shrinkToFit="1"/>
      <protection/>
    </xf>
    <xf numFmtId="0" fontId="40" fillId="0" borderId="11">
      <alignment horizontal="left"/>
      <protection/>
    </xf>
    <xf numFmtId="4" fontId="40" fillId="4" borderId="11">
      <alignment horizontal="right" vertical="top" shrinkToFit="1"/>
      <protection/>
    </xf>
    <xf numFmtId="10" fontId="40" fillId="4" borderId="11">
      <alignment horizontal="right" vertical="top" shrinkToFit="1"/>
      <protection/>
    </xf>
    <xf numFmtId="0" fontId="45" fillId="25" borderId="13">
      <alignment/>
      <protection/>
    </xf>
    <xf numFmtId="0" fontId="45" fillId="0" borderId="0">
      <alignment horizontal="left" wrapText="1"/>
      <protection/>
    </xf>
    <xf numFmtId="0" fontId="40" fillId="0" borderId="11">
      <alignment vertical="top" wrapText="1"/>
      <protection/>
    </xf>
    <xf numFmtId="4" fontId="40" fillId="11" borderId="11">
      <alignment horizontal="right" vertical="top" shrinkToFit="1"/>
      <protection/>
    </xf>
    <xf numFmtId="10" fontId="40" fillId="11" borderId="11">
      <alignment horizontal="right" vertical="top" shrinkToFit="1"/>
      <protection/>
    </xf>
    <xf numFmtId="0" fontId="45" fillId="25" borderId="12">
      <alignment horizontal="center"/>
      <protection/>
    </xf>
    <xf numFmtId="0" fontId="40" fillId="0" borderId="11">
      <alignment vertical="top" wrapText="1"/>
      <protection/>
    </xf>
    <xf numFmtId="0" fontId="45" fillId="25" borderId="12">
      <alignment horizontal="left"/>
      <protection/>
    </xf>
    <xf numFmtId="4" fontId="40" fillId="11" borderId="11">
      <alignment horizontal="right" vertical="top" shrinkToFit="1"/>
      <protection/>
    </xf>
    <xf numFmtId="0" fontId="45" fillId="25" borderId="13">
      <alignment horizontal="center"/>
      <protection/>
    </xf>
    <xf numFmtId="0" fontId="45" fillId="25" borderId="13">
      <alignment horizontal="left"/>
      <protection/>
    </xf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1" applyNumberFormat="0" applyAlignment="0" applyProtection="0"/>
    <xf numFmtId="0" fontId="16" fillId="3" borderId="1" applyNumberFormat="0" applyAlignment="0" applyProtection="0"/>
    <xf numFmtId="0" fontId="17" fillId="23" borderId="8" applyNumberFormat="0" applyAlignment="0" applyProtection="0"/>
    <xf numFmtId="0" fontId="17" fillId="25" borderId="8" applyNumberFormat="0" applyAlignment="0" applyProtection="0"/>
    <xf numFmtId="0" fontId="18" fillId="23" borderId="1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4" applyNumberFormat="0" applyFill="0" applyAlignment="0" applyProtection="0"/>
    <xf numFmtId="0" fontId="34" fillId="0" borderId="15" applyNumberFormat="0" applyFill="0" applyAlignment="0" applyProtection="0"/>
    <xf numFmtId="0" fontId="20" fillId="0" borderId="16" applyNumberFormat="0" applyFill="0" applyAlignment="0" applyProtection="0"/>
    <xf numFmtId="0" fontId="35" fillId="0" borderId="17" applyNumberFormat="0" applyFill="0" applyAlignment="0" applyProtection="0"/>
    <xf numFmtId="0" fontId="21" fillId="0" borderId="18" applyNumberFormat="0" applyFill="0" applyAlignment="0" applyProtection="0"/>
    <xf numFmtId="0" fontId="36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24" borderId="2" applyNumberFormat="0" applyAlignment="0" applyProtection="0"/>
    <xf numFmtId="0" fontId="23" fillId="24" borderId="2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14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0" borderId="0">
      <alignment/>
      <protection/>
    </xf>
    <xf numFmtId="0" fontId="0" fillId="30" borderId="0">
      <alignment/>
      <protection/>
    </xf>
    <xf numFmtId="0" fontId="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22" applyNumberFormat="0" applyFill="0" applyAlignment="0" applyProtection="0"/>
    <xf numFmtId="0" fontId="39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30" borderId="0" xfId="0" applyFont="1" applyFill="1" applyAlignment="1">
      <alignment horizontal="center"/>
    </xf>
    <xf numFmtId="0" fontId="4" fillId="30" borderId="0" xfId="0" applyFont="1" applyFill="1" applyAlignment="1">
      <alignment vertical="top" wrapText="1"/>
    </xf>
    <xf numFmtId="49" fontId="4" fillId="30" borderId="0" xfId="0" applyNumberFormat="1" applyFont="1" applyFill="1" applyAlignment="1">
      <alignment vertical="top" wrapText="1"/>
    </xf>
    <xf numFmtId="0" fontId="4" fillId="30" borderId="0" xfId="0" applyFont="1" applyFill="1" applyAlignment="1">
      <alignment/>
    </xf>
    <xf numFmtId="0" fontId="4" fillId="30" borderId="0" xfId="0" applyFont="1" applyFill="1" applyAlignment="1">
      <alignment horizontal="right"/>
    </xf>
    <xf numFmtId="0" fontId="5" fillId="30" borderId="0" xfId="0" applyFont="1" applyFill="1" applyAlignment="1">
      <alignment/>
    </xf>
    <xf numFmtId="0" fontId="0" fillId="30" borderId="0" xfId="0" applyFill="1" applyAlignment="1">
      <alignment horizontal="center" vertical="center" wrapText="1"/>
    </xf>
    <xf numFmtId="0" fontId="4" fillId="30" borderId="24" xfId="0" applyFont="1" applyFill="1" applyBorder="1" applyAlignment="1">
      <alignment horizontal="center"/>
    </xf>
    <xf numFmtId="0" fontId="7" fillId="30" borderId="25" xfId="0" applyFont="1" applyFill="1" applyBorder="1" applyAlignment="1">
      <alignment/>
    </xf>
    <xf numFmtId="0" fontId="8" fillId="30" borderId="26" xfId="0" applyFont="1" applyFill="1" applyBorder="1" applyAlignment="1">
      <alignment horizontal="center"/>
    </xf>
    <xf numFmtId="0" fontId="8" fillId="30" borderId="27" xfId="0" applyFont="1" applyFill="1" applyBorder="1" applyAlignment="1">
      <alignment horizontal="right"/>
    </xf>
    <xf numFmtId="0" fontId="8" fillId="30" borderId="28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49" fontId="9" fillId="30" borderId="0" xfId="0" applyNumberFormat="1" applyFont="1" applyFill="1" applyAlignment="1">
      <alignment vertical="top" wrapText="1"/>
    </xf>
    <xf numFmtId="49" fontId="8" fillId="30" borderId="29" xfId="0" applyNumberFormat="1" applyFont="1" applyFill="1" applyBorder="1" applyAlignment="1">
      <alignment horizontal="center"/>
    </xf>
    <xf numFmtId="49" fontId="8" fillId="30" borderId="30" xfId="0" applyNumberFormat="1" applyFont="1" applyFill="1" applyBorder="1" applyAlignment="1">
      <alignment horizontal="center"/>
    </xf>
    <xf numFmtId="0" fontId="4" fillId="30" borderId="24" xfId="0" applyFont="1" applyFill="1" applyBorder="1" applyAlignment="1">
      <alignment/>
    </xf>
    <xf numFmtId="0" fontId="5" fillId="30" borderId="24" xfId="0" applyFont="1" applyFill="1" applyBorder="1" applyAlignment="1">
      <alignment/>
    </xf>
    <xf numFmtId="49" fontId="9" fillId="30" borderId="31" xfId="0" applyNumberFormat="1" applyFont="1" applyFill="1" applyBorder="1" applyAlignment="1">
      <alignment horizontal="center" vertical="center" wrapText="1"/>
    </xf>
    <xf numFmtId="0" fontId="9" fillId="30" borderId="31" xfId="0" applyFont="1" applyFill="1" applyBorder="1" applyAlignment="1">
      <alignment horizontal="center" vertical="center" wrapText="1"/>
    </xf>
    <xf numFmtId="0" fontId="9" fillId="30" borderId="32" xfId="0" applyFont="1" applyFill="1" applyBorder="1" applyAlignment="1">
      <alignment horizontal="center" vertical="center" wrapText="1"/>
    </xf>
    <xf numFmtId="0" fontId="6" fillId="30" borderId="32" xfId="0" applyFont="1" applyFill="1" applyBorder="1" applyAlignment="1">
      <alignment wrapText="1"/>
    </xf>
    <xf numFmtId="49" fontId="6" fillId="30" borderId="31" xfId="0" applyNumberFormat="1" applyFont="1" applyFill="1" applyBorder="1" applyAlignment="1">
      <alignment horizontal="center" shrinkToFit="1"/>
    </xf>
    <xf numFmtId="4" fontId="6" fillId="30" borderId="31" xfId="0" applyNumberFormat="1" applyFont="1" applyFill="1" applyBorder="1" applyAlignment="1">
      <alignment horizontal="right" shrinkToFit="1"/>
    </xf>
    <xf numFmtId="4" fontId="11" fillId="30" borderId="31" xfId="0" applyNumberFormat="1" applyFont="1" applyFill="1" applyBorder="1" applyAlignment="1">
      <alignment horizontal="right" shrinkToFit="1"/>
    </xf>
    <xf numFmtId="4" fontId="12" fillId="30" borderId="31" xfId="0" applyNumberFormat="1" applyFont="1" applyFill="1" applyBorder="1" applyAlignment="1">
      <alignment horizontal="right" shrinkToFit="1"/>
    </xf>
    <xf numFmtId="4" fontId="13" fillId="30" borderId="31" xfId="0" applyNumberFormat="1" applyFont="1" applyFill="1" applyBorder="1" applyAlignment="1">
      <alignment horizontal="right" shrinkToFit="1"/>
    </xf>
    <xf numFmtId="0" fontId="11" fillId="30" borderId="0" xfId="0" applyFont="1" applyFill="1" applyAlignment="1">
      <alignment horizontal="left" wrapText="1"/>
    </xf>
    <xf numFmtId="0" fontId="9" fillId="30" borderId="0" xfId="0" applyFont="1" applyFill="1" applyAlignment="1">
      <alignment wrapText="1"/>
    </xf>
    <xf numFmtId="0" fontId="30" fillId="30" borderId="33" xfId="0" applyNumberFormat="1" applyFont="1" applyFill="1" applyBorder="1" applyAlignment="1">
      <alignment horizontal="left" wrapText="1"/>
    </xf>
    <xf numFmtId="4" fontId="32" fillId="0" borderId="34" xfId="178" applyNumberFormat="1" applyFont="1" applyFill="1" applyBorder="1" applyAlignment="1">
      <alignment horizontal="right" vertical="top" shrinkToFit="1"/>
      <protection/>
    </xf>
    <xf numFmtId="0" fontId="32" fillId="30" borderId="34" xfId="178" applyFont="1" applyFill="1" applyBorder="1" applyAlignment="1">
      <alignment horizontal="left" vertical="top" wrapText="1"/>
      <protection/>
    </xf>
    <xf numFmtId="49" fontId="32" fillId="30" borderId="34" xfId="178" applyNumberFormat="1" applyFont="1" applyFill="1" applyBorder="1" applyAlignment="1">
      <alignment horizontal="center" vertical="top" shrinkToFit="1"/>
      <protection/>
    </xf>
    <xf numFmtId="0" fontId="32" fillId="30" borderId="34" xfId="178" applyFont="1" applyFill="1" applyBorder="1" applyAlignment="1">
      <alignment vertical="top" wrapText="1"/>
      <protection/>
    </xf>
    <xf numFmtId="4" fontId="12" fillId="0" borderId="31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2" fillId="0" borderId="34" xfId="173" applyNumberFormat="1" applyFont="1" applyFill="1" applyBorder="1" applyAlignment="1">
      <alignment horizontal="right" vertical="top" shrinkToFit="1"/>
      <protection/>
    </xf>
    <xf numFmtId="4" fontId="32" fillId="0" borderId="34" xfId="174" applyNumberFormat="1" applyFont="1" applyFill="1" applyBorder="1" applyAlignment="1">
      <alignment horizontal="right" vertical="top" shrinkToFit="1"/>
      <protection/>
    </xf>
    <xf numFmtId="0" fontId="12" fillId="30" borderId="32" xfId="0" applyFont="1" applyFill="1" applyBorder="1" applyAlignment="1">
      <alignment vertical="top" wrapText="1"/>
    </xf>
    <xf numFmtId="4" fontId="32" fillId="0" borderId="34" xfId="0" applyNumberFormat="1" applyFont="1" applyFill="1" applyBorder="1" applyAlignment="1">
      <alignment horizontal="right" vertical="top" shrinkToFit="1"/>
    </xf>
    <xf numFmtId="0" fontId="47" fillId="0" borderId="11" xfId="108" applyFont="1">
      <alignment horizontal="center" vertical="center" wrapText="1"/>
      <protection/>
    </xf>
    <xf numFmtId="0" fontId="42" fillId="0" borderId="0" xfId="190" applyFont="1" applyProtection="1">
      <alignment/>
      <protection locked="0"/>
    </xf>
    <xf numFmtId="0" fontId="47" fillId="0" borderId="11" xfId="108" applyFont="1" applyFill="1">
      <alignment horizontal="center" vertical="center" wrapText="1"/>
      <protection/>
    </xf>
    <xf numFmtId="0" fontId="42" fillId="0" borderId="0" xfId="190" applyFont="1" applyFill="1" applyProtection="1">
      <alignment/>
      <protection locked="0"/>
    </xf>
    <xf numFmtId="0" fontId="31" fillId="0" borderId="35" xfId="183" applyFont="1" applyBorder="1" applyAlignment="1">
      <alignment horizontal="left" vertical="center" wrapText="1"/>
      <protection/>
    </xf>
    <xf numFmtId="0" fontId="32" fillId="30" borderId="32" xfId="178" applyFont="1" applyFill="1" applyBorder="1" applyAlignment="1">
      <alignment horizontal="left" vertical="top" wrapText="1"/>
      <protection/>
    </xf>
    <xf numFmtId="0" fontId="11" fillId="30" borderId="0" xfId="0" applyFont="1" applyFill="1" applyAlignment="1">
      <alignment horizontal="left" wrapText="1"/>
    </xf>
    <xf numFmtId="0" fontId="6" fillId="30" borderId="0" xfId="0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/>
    </xf>
    <xf numFmtId="0" fontId="10" fillId="30" borderId="0" xfId="0" applyFont="1" applyFill="1" applyAlignment="1">
      <alignment horizontal="center" wrapText="1"/>
    </xf>
    <xf numFmtId="0" fontId="9" fillId="30" borderId="36" xfId="0" applyFont="1" applyFill="1" applyBorder="1" applyAlignment="1">
      <alignment horizontal="center" vertical="center" wrapText="1"/>
    </xf>
    <xf numFmtId="0" fontId="9" fillId="30" borderId="37" xfId="0" applyFont="1" applyFill="1" applyBorder="1" applyAlignment="1">
      <alignment horizontal="center" vertical="center" wrapText="1"/>
    </xf>
    <xf numFmtId="49" fontId="9" fillId="30" borderId="33" xfId="0" applyNumberFormat="1" applyFont="1" applyFill="1" applyBorder="1" applyAlignment="1">
      <alignment horizontal="center" vertical="center" wrapText="1"/>
    </xf>
    <xf numFmtId="49" fontId="9" fillId="30" borderId="35" xfId="0" applyNumberFormat="1" applyFont="1" applyFill="1" applyBorder="1" applyAlignment="1">
      <alignment horizontal="center" vertical="center" wrapText="1"/>
    </xf>
    <xf numFmtId="49" fontId="9" fillId="30" borderId="38" xfId="0" applyNumberFormat="1" applyFont="1" applyFill="1" applyBorder="1" applyAlignment="1">
      <alignment horizontal="center" vertical="center" wrapText="1"/>
    </xf>
    <xf numFmtId="0" fontId="9" fillId="30" borderId="39" xfId="0" applyFont="1" applyFill="1" applyBorder="1" applyAlignment="1">
      <alignment horizontal="center" vertical="center" wrapText="1"/>
    </xf>
    <xf numFmtId="0" fontId="9" fillId="30" borderId="35" xfId="0" applyFont="1" applyFill="1" applyBorder="1" applyAlignment="1">
      <alignment horizontal="center" vertical="center" wrapText="1"/>
    </xf>
    <xf numFmtId="0" fontId="9" fillId="30" borderId="38" xfId="0" applyFont="1" applyFill="1" applyBorder="1" applyAlignment="1">
      <alignment horizontal="center" vertical="center" wrapText="1"/>
    </xf>
    <xf numFmtId="0" fontId="47" fillId="30" borderId="39" xfId="191" applyFont="1" applyFill="1" applyBorder="1" applyAlignment="1">
      <alignment horizontal="center" vertical="center" wrapText="1"/>
      <protection/>
    </xf>
    <xf numFmtId="0" fontId="47" fillId="30" borderId="35" xfId="191" applyFont="1" applyFill="1" applyBorder="1" applyAlignment="1">
      <alignment horizontal="center" vertical="center" wrapText="1"/>
      <protection/>
    </xf>
    <xf numFmtId="0" fontId="47" fillId="30" borderId="38" xfId="191" applyFont="1" applyFill="1" applyBorder="1" applyAlignment="1">
      <alignment horizontal="center" vertical="center" wrapText="1"/>
      <protection/>
    </xf>
    <xf numFmtId="0" fontId="30" fillId="30" borderId="40" xfId="0" applyNumberFormat="1" applyFont="1" applyFill="1" applyBorder="1" applyAlignment="1">
      <alignment horizontal="center" vertical="center" shrinkToFit="1"/>
    </xf>
    <xf numFmtId="0" fontId="30" fillId="30" borderId="41" xfId="0" applyNumberFormat="1" applyFont="1" applyFill="1" applyBorder="1" applyAlignment="1">
      <alignment horizontal="center" vertical="center" shrinkToFit="1"/>
    </xf>
    <xf numFmtId="0" fontId="30" fillId="30" borderId="42" xfId="0" applyNumberFormat="1" applyFont="1" applyFill="1" applyBorder="1" applyAlignment="1">
      <alignment horizontal="center" vertical="center" shrinkToFit="1"/>
    </xf>
    <xf numFmtId="49" fontId="31" fillId="0" borderId="43" xfId="183" applyNumberFormat="1" applyFont="1" applyBorder="1" applyAlignment="1">
      <alignment horizontal="center" vertical="center" wrapText="1"/>
      <protection/>
    </xf>
    <xf numFmtId="49" fontId="31" fillId="0" borderId="24" xfId="183" applyNumberFormat="1" applyFont="1" applyBorder="1" applyAlignment="1">
      <alignment horizontal="center" vertical="center" wrapText="1"/>
      <protection/>
    </xf>
    <xf numFmtId="49" fontId="31" fillId="0" borderId="44" xfId="183" applyNumberFormat="1" applyFont="1" applyBorder="1" applyAlignment="1">
      <alignment horizontal="center" vertical="center" wrapText="1"/>
      <protection/>
    </xf>
    <xf numFmtId="0" fontId="40" fillId="30" borderId="40" xfId="191" applyFont="1" applyFill="1" applyBorder="1" applyAlignment="1">
      <alignment horizontal="center" vertical="center" wrapText="1"/>
      <protection/>
    </xf>
    <xf numFmtId="0" fontId="40" fillId="30" borderId="41" xfId="191" applyFont="1" applyFill="1" applyBorder="1" applyAlignment="1">
      <alignment horizontal="center" vertical="center" wrapText="1"/>
      <protection/>
    </xf>
    <xf numFmtId="0" fontId="40" fillId="30" borderId="42" xfId="191" applyFont="1" applyFill="1" applyBorder="1" applyAlignment="1">
      <alignment horizontal="center" vertical="center" wrapText="1"/>
      <protection/>
    </xf>
    <xf numFmtId="0" fontId="40" fillId="30" borderId="43" xfId="191" applyFont="1" applyFill="1" applyBorder="1" applyAlignment="1">
      <alignment horizontal="center" vertical="center" wrapText="1"/>
      <protection/>
    </xf>
    <xf numFmtId="0" fontId="40" fillId="30" borderId="24" xfId="191" applyFont="1" applyFill="1" applyBorder="1" applyAlignment="1">
      <alignment horizontal="center" vertical="center" wrapText="1"/>
      <protection/>
    </xf>
    <xf numFmtId="0" fontId="40" fillId="30" borderId="31" xfId="191" applyFont="1" applyFill="1" applyBorder="1" applyAlignment="1">
      <alignment horizontal="center" vertical="center" wrapText="1"/>
      <protection/>
    </xf>
    <xf numFmtId="0" fontId="40" fillId="0" borderId="11" xfId="108" applyNumberFormat="1" applyFont="1" applyFill="1" applyProtection="1">
      <alignment horizontal="center" vertical="center" wrapText="1"/>
      <protection locked="0"/>
    </xf>
    <xf numFmtId="0" fontId="40" fillId="0" borderId="11" xfId="108" applyFont="1" applyFill="1">
      <alignment horizontal="center" vertical="center" wrapText="1"/>
      <protection/>
    </xf>
    <xf numFmtId="0" fontId="45" fillId="0" borderId="0" xfId="113" applyNumberFormat="1" applyProtection="1">
      <alignment/>
      <protection/>
    </xf>
    <xf numFmtId="0" fontId="42" fillId="0" borderId="0" xfId="190" applyProtection="1">
      <alignment/>
      <protection locked="0"/>
    </xf>
    <xf numFmtId="0" fontId="46" fillId="0" borderId="0" xfId="102" applyNumberFormat="1" applyBorder="1" applyProtection="1">
      <alignment horizontal="center"/>
      <protection/>
    </xf>
    <xf numFmtId="0" fontId="46" fillId="0" borderId="0" xfId="102" applyBorder="1">
      <alignment horizontal="center"/>
      <protection/>
    </xf>
    <xf numFmtId="0" fontId="45" fillId="0" borderId="0" xfId="104" applyNumberFormat="1" applyBorder="1" applyProtection="1">
      <alignment horizontal="right"/>
      <protection/>
    </xf>
    <xf numFmtId="0" fontId="45" fillId="0" borderId="0" xfId="104" applyBorder="1">
      <alignment horizontal="right"/>
      <protection/>
    </xf>
    <xf numFmtId="0" fontId="46" fillId="0" borderId="0" xfId="100" applyNumberFormat="1" applyBorder="1" applyAlignment="1" applyProtection="1">
      <alignment wrapText="1"/>
      <protection/>
    </xf>
    <xf numFmtId="0" fontId="32" fillId="0" borderId="0" xfId="100" applyNumberFormat="1" applyFont="1" applyFill="1" applyBorder="1" applyAlignment="1" applyProtection="1">
      <alignment wrapText="1"/>
      <protection/>
    </xf>
    <xf numFmtId="4" fontId="45" fillId="0" borderId="11" xfId="128" applyNumberFormat="1" applyFont="1" applyFill="1" applyProtection="1">
      <alignment horizontal="right" vertical="top" shrinkToFit="1"/>
      <protection/>
    </xf>
    <xf numFmtId="0" fontId="45" fillId="0" borderId="0" xfId="113" applyNumberFormat="1" applyFont="1" applyFill="1" applyProtection="1">
      <alignment/>
      <protection/>
    </xf>
    <xf numFmtId="0" fontId="49" fillId="0" borderId="0" xfId="100" applyNumberFormat="1" applyFont="1" applyBorder="1" applyAlignment="1" applyProtection="1">
      <alignment horizontal="center" wrapText="1"/>
      <protection/>
    </xf>
    <xf numFmtId="0" fontId="40" fillId="0" borderId="45" xfId="107" applyNumberFormat="1" applyFont="1" applyBorder="1" applyProtection="1">
      <alignment horizontal="center" vertical="center" wrapText="1"/>
      <protection/>
    </xf>
    <xf numFmtId="0" fontId="40" fillId="0" borderId="46" xfId="107" applyFont="1" applyBorder="1">
      <alignment horizontal="center" vertical="center" wrapText="1"/>
      <protection/>
    </xf>
    <xf numFmtId="0" fontId="45" fillId="0" borderId="0" xfId="113" applyNumberFormat="1" applyFont="1" applyProtection="1">
      <alignment/>
      <protection/>
    </xf>
    <xf numFmtId="0" fontId="45" fillId="0" borderId="47" xfId="126" applyNumberFormat="1" applyFont="1" applyBorder="1" applyProtection="1">
      <alignment vertical="top" wrapText="1"/>
      <protection/>
    </xf>
    <xf numFmtId="0" fontId="45" fillId="0" borderId="45" xfId="126" applyNumberFormat="1" applyFont="1" applyBorder="1" applyProtection="1">
      <alignment vertical="top" wrapText="1"/>
      <protection/>
    </xf>
    <xf numFmtId="4" fontId="45" fillId="0" borderId="48" xfId="128" applyNumberFormat="1" applyFont="1" applyFill="1" applyBorder="1" applyProtection="1">
      <alignment horizontal="right" vertical="top" shrinkToFit="1"/>
      <protection/>
    </xf>
    <xf numFmtId="49" fontId="45" fillId="0" borderId="33" xfId="116" applyNumberFormat="1" applyBorder="1" applyProtection="1">
      <alignment horizontal="center" vertical="top" shrinkToFit="1"/>
      <protection/>
    </xf>
    <xf numFmtId="49" fontId="45" fillId="0" borderId="35" xfId="116" applyNumberFormat="1" applyBorder="1" applyProtection="1">
      <alignment horizontal="center" vertical="top" shrinkToFit="1"/>
      <protection/>
    </xf>
    <xf numFmtId="49" fontId="45" fillId="0" borderId="49" xfId="116" applyNumberFormat="1" applyBorder="1" applyProtection="1">
      <alignment horizontal="center" vertical="top" shrinkToFit="1"/>
      <protection/>
    </xf>
    <xf numFmtId="4" fontId="40" fillId="0" borderId="11" xfId="108" applyNumberFormat="1" applyFont="1" applyFill="1" applyAlignment="1">
      <alignment horizontal="right" vertical="center" wrapText="1"/>
      <protection/>
    </xf>
    <xf numFmtId="4" fontId="40" fillId="0" borderId="11" xfId="118" applyNumberFormat="1" applyFont="1" applyFill="1" applyAlignment="1" applyProtection="1">
      <alignment horizontal="right" vertical="center" shrinkToFi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3_sqr_info_isp_budg_2016" xfId="100"/>
    <cellStyle name="xl24" xfId="101"/>
    <cellStyle name="xl24_sqr_info_isp_budg_2016" xfId="102"/>
    <cellStyle name="xl25" xfId="103"/>
    <cellStyle name="xl25_sqr_info_isp_budg_2016" xfId="104"/>
    <cellStyle name="xl26" xfId="105"/>
    <cellStyle name="xl27" xfId="106"/>
    <cellStyle name="xl27_sqr_info_isp_budg_2016" xfId="107"/>
    <cellStyle name="xl28" xfId="108"/>
    <cellStyle name="xl29" xfId="109"/>
    <cellStyle name="xl30" xfId="110"/>
    <cellStyle name="xl31" xfId="111"/>
    <cellStyle name="xl32" xfId="112"/>
    <cellStyle name="xl32_sqr_info_isp_budg_2016" xfId="113"/>
    <cellStyle name="xl33" xfId="114"/>
    <cellStyle name="xl34" xfId="115"/>
    <cellStyle name="xl34_sqr_info_isp_budg_2016" xfId="116"/>
    <cellStyle name="xl35" xfId="117"/>
    <cellStyle name="xl36" xfId="118"/>
    <cellStyle name="xl37" xfId="119"/>
    <cellStyle name="xl38" xfId="120"/>
    <cellStyle name="xl39" xfId="121"/>
    <cellStyle name="xl40" xfId="122"/>
    <cellStyle name="xl41" xfId="123"/>
    <cellStyle name="xl42" xfId="124"/>
    <cellStyle name="xl43" xfId="125"/>
    <cellStyle name="xl43_sqr_info_isp_budg_2016" xfId="126"/>
    <cellStyle name="xl44" xfId="127"/>
    <cellStyle name="xl44_sqr_info_isp_budg_2016" xfId="128"/>
    <cellStyle name="xl45" xfId="129"/>
    <cellStyle name="xl46" xfId="130"/>
    <cellStyle name="Акцент1" xfId="131"/>
    <cellStyle name="Акцент1 2" xfId="132"/>
    <cellStyle name="Акцент2" xfId="133"/>
    <cellStyle name="Акцент2 2" xfId="134"/>
    <cellStyle name="Акцент3" xfId="135"/>
    <cellStyle name="Акцент3 2" xfId="136"/>
    <cellStyle name="Акцент4" xfId="137"/>
    <cellStyle name="Акцент4 2" xfId="138"/>
    <cellStyle name="Акцент5" xfId="139"/>
    <cellStyle name="Акцент5 2" xfId="140"/>
    <cellStyle name="Акцент6" xfId="141"/>
    <cellStyle name="Акцент6 2" xfId="142"/>
    <cellStyle name="Ввод " xfId="143"/>
    <cellStyle name="Ввод  2" xfId="144"/>
    <cellStyle name="Вывод" xfId="145"/>
    <cellStyle name="Вывод 2" xfId="146"/>
    <cellStyle name="Вычисление" xfId="147"/>
    <cellStyle name="Вычисление 2" xfId="148"/>
    <cellStyle name="Hyperlink" xfId="149"/>
    <cellStyle name="Currency" xfId="150"/>
    <cellStyle name="Currency [0]" xfId="151"/>
    <cellStyle name="Заголовок 1" xfId="152"/>
    <cellStyle name="Заголовок 1 2" xfId="153"/>
    <cellStyle name="Заголовок 2" xfId="154"/>
    <cellStyle name="Заголовок 2 2" xfId="155"/>
    <cellStyle name="Заголовок 3" xfId="156"/>
    <cellStyle name="Заголовок 3 2" xfId="157"/>
    <cellStyle name="Заголовок 4" xfId="158"/>
    <cellStyle name="Заголовок 4 2" xfId="159"/>
    <cellStyle name="Итог" xfId="160"/>
    <cellStyle name="Итог 2" xfId="161"/>
    <cellStyle name="Контрольная ячейка" xfId="162"/>
    <cellStyle name="Контрольная ячейка 2" xfId="163"/>
    <cellStyle name="Название" xfId="164"/>
    <cellStyle name="Название 2" xfId="165"/>
    <cellStyle name="Нейтральный" xfId="166"/>
    <cellStyle name="Нейтральный 2" xfId="167"/>
    <cellStyle name="Обычный 10" xfId="168"/>
    <cellStyle name="Обычный 11" xfId="169"/>
    <cellStyle name="Обычный 12" xfId="170"/>
    <cellStyle name="Обычный 13" xfId="171"/>
    <cellStyle name="Обычный 14" xfId="172"/>
    <cellStyle name="Обычный 15" xfId="173"/>
    <cellStyle name="Обычный 16" xfId="174"/>
    <cellStyle name="Обычный 17" xfId="175"/>
    <cellStyle name="Обычный 18" xfId="176"/>
    <cellStyle name="Обычный 19" xfId="177"/>
    <cellStyle name="Обычный 2" xfId="178"/>
    <cellStyle name="Обычный 20" xfId="179"/>
    <cellStyle name="Обычный 21" xfId="180"/>
    <cellStyle name="Обычный 22" xfId="181"/>
    <cellStyle name="Обычный 23" xfId="182"/>
    <cellStyle name="Обычный 3" xfId="183"/>
    <cellStyle name="Обычный 4" xfId="184"/>
    <cellStyle name="Обычный 5" xfId="185"/>
    <cellStyle name="Обычный 6" xfId="186"/>
    <cellStyle name="Обычный 7" xfId="187"/>
    <cellStyle name="Обычный 8" xfId="188"/>
    <cellStyle name="Обычный 9" xfId="189"/>
    <cellStyle name="Обычный_sqr_info_isp_budg_2016" xfId="190"/>
    <cellStyle name="Обычный_sqr_info_isp_budg_2016_48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Примечание 3" xfId="200"/>
    <cellStyle name="Примечание 4" xfId="201"/>
    <cellStyle name="Примечание 5" xfId="202"/>
    <cellStyle name="Примечание 6" xfId="203"/>
    <cellStyle name="Percent" xfId="204"/>
    <cellStyle name="Связанная ячейка" xfId="205"/>
    <cellStyle name="Связанная ячейка 2" xfId="206"/>
    <cellStyle name="Текст предупреждения" xfId="207"/>
    <cellStyle name="Текст предупреждения 2" xfId="208"/>
    <cellStyle name="Comma" xfId="209"/>
    <cellStyle name="Comma [0]" xfId="210"/>
    <cellStyle name="Хороший" xfId="211"/>
    <cellStyle name="Хороший 2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9"/>
  <sheetViews>
    <sheetView showGridLines="0" zoomScale="75" zoomScaleNormal="75" zoomScalePageLayoutView="0" workbookViewId="0" topLeftCell="A1">
      <selection activeCell="W14" sqref="W1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7"/>
      <c r="U2" s="4"/>
      <c r="V2" s="8"/>
    </row>
    <row r="3" spans="1:22" ht="13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7"/>
      <c r="U3" s="9"/>
      <c r="V3" s="10" t="s">
        <v>2</v>
      </c>
    </row>
    <row r="4" spans="1:22" ht="15.75">
      <c r="A4" s="50" t="s">
        <v>235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6"/>
      <c r="U4" s="11"/>
      <c r="V4" s="12"/>
    </row>
    <row r="5" spans="1:22" ht="6" customHeight="1" hidden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27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52" t="s">
        <v>7</v>
      </c>
      <c r="B9" s="52" t="s">
        <v>8</v>
      </c>
      <c r="C9" s="54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58"/>
      <c r="T9" s="58"/>
      <c r="U9" s="58"/>
      <c r="V9" s="59"/>
    </row>
    <row r="10" spans="1:22" ht="48" customHeight="1">
      <c r="A10" s="53"/>
      <c r="B10" s="53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SUM(I13:I57)</f>
        <v>1057057408.2</v>
      </c>
      <c r="J12" s="25">
        <f aca="true" t="shared" si="0" ref="J12:S12">SUM(J13:J57)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758769335.4599998</v>
      </c>
      <c r="T12" s="26">
        <v>0</v>
      </c>
      <c r="U12" s="26">
        <v>0</v>
      </c>
      <c r="V12" s="26">
        <v>0</v>
      </c>
    </row>
    <row r="13" spans="1:22" ht="23.25" customHeight="1">
      <c r="A13" s="33" t="s">
        <v>92</v>
      </c>
      <c r="B13" s="34" t="s">
        <v>138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38">
        <v>161129000</v>
      </c>
      <c r="J13" s="32">
        <v>0</v>
      </c>
      <c r="K13" s="32">
        <v>0</v>
      </c>
      <c r="L13" s="32">
        <v>0</v>
      </c>
      <c r="M13" s="32">
        <v>430683.97</v>
      </c>
      <c r="N13" s="32">
        <v>0</v>
      </c>
      <c r="O13" s="32">
        <v>430683.97</v>
      </c>
      <c r="P13" s="32">
        <v>0</v>
      </c>
      <c r="Q13" s="32">
        <v>0</v>
      </c>
      <c r="R13" s="32">
        <v>0</v>
      </c>
      <c r="S13" s="41">
        <v>102658978.13</v>
      </c>
      <c r="T13" s="28">
        <v>0</v>
      </c>
      <c r="U13" s="28">
        <v>0</v>
      </c>
      <c r="V13" s="28">
        <v>0</v>
      </c>
    </row>
    <row r="14" spans="1:22" ht="51" customHeight="1">
      <c r="A14" s="33" t="s">
        <v>167</v>
      </c>
      <c r="B14" s="34" t="s">
        <v>166</v>
      </c>
      <c r="C14" s="27"/>
      <c r="D14" s="27"/>
      <c r="E14" s="27"/>
      <c r="F14" s="27"/>
      <c r="G14" s="27"/>
      <c r="H14" s="27"/>
      <c r="I14" s="38">
        <v>3383000</v>
      </c>
      <c r="J14" s="32"/>
      <c r="K14" s="32"/>
      <c r="L14" s="32"/>
      <c r="M14" s="32"/>
      <c r="N14" s="32"/>
      <c r="O14" s="32"/>
      <c r="P14" s="32"/>
      <c r="Q14" s="32"/>
      <c r="R14" s="32"/>
      <c r="S14" s="41">
        <v>3281215.14</v>
      </c>
      <c r="T14" s="28"/>
      <c r="U14" s="28"/>
      <c r="V14" s="28"/>
    </row>
    <row r="15" spans="1:22" ht="39" customHeight="1">
      <c r="A15" s="33" t="s">
        <v>93</v>
      </c>
      <c r="B15" s="34" t="s">
        <v>139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38">
        <v>36005000</v>
      </c>
      <c r="J15" s="36">
        <v>0</v>
      </c>
      <c r="K15" s="36">
        <v>0</v>
      </c>
      <c r="L15" s="36">
        <v>0</v>
      </c>
      <c r="M15" s="36">
        <v>8636844.75</v>
      </c>
      <c r="N15" s="36">
        <v>0</v>
      </c>
      <c r="O15" s="36">
        <v>8636844.75</v>
      </c>
      <c r="P15" s="36">
        <v>0</v>
      </c>
      <c r="Q15" s="36">
        <v>0</v>
      </c>
      <c r="R15" s="36">
        <v>0</v>
      </c>
      <c r="S15" s="41">
        <v>20696711.77</v>
      </c>
      <c r="T15" s="28">
        <v>0</v>
      </c>
      <c r="U15" s="28">
        <v>0</v>
      </c>
      <c r="V15" s="28">
        <v>0</v>
      </c>
    </row>
    <row r="16" spans="1:22" ht="18.75" customHeight="1">
      <c r="A16" s="33" t="s">
        <v>94</v>
      </c>
      <c r="B16" s="34" t="s">
        <v>141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38">
        <v>115000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9">
        <v>291508.68</v>
      </c>
      <c r="T16" s="28">
        <v>0</v>
      </c>
      <c r="U16" s="28">
        <v>0</v>
      </c>
      <c r="V16" s="28">
        <v>0</v>
      </c>
    </row>
    <row r="17" spans="1:22" ht="33.75" customHeight="1">
      <c r="A17" s="33" t="s">
        <v>95</v>
      </c>
      <c r="B17" s="34" t="s">
        <v>140</v>
      </c>
      <c r="C17" s="27"/>
      <c r="D17" s="27"/>
      <c r="E17" s="27"/>
      <c r="F17" s="27"/>
      <c r="G17" s="27"/>
      <c r="H17" s="27"/>
      <c r="I17" s="38">
        <v>5808000</v>
      </c>
      <c r="J17" s="36"/>
      <c r="K17" s="36"/>
      <c r="L17" s="36"/>
      <c r="M17" s="36"/>
      <c r="N17" s="36"/>
      <c r="O17" s="36"/>
      <c r="P17" s="36"/>
      <c r="Q17" s="36"/>
      <c r="R17" s="36"/>
      <c r="S17" s="39">
        <v>5290199.59</v>
      </c>
      <c r="T17" s="28"/>
      <c r="U17" s="28"/>
      <c r="V17" s="28"/>
    </row>
    <row r="18" spans="1:22" ht="20.25" customHeight="1">
      <c r="A18" s="33" t="s">
        <v>96</v>
      </c>
      <c r="B18" s="34" t="s">
        <v>113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38">
        <v>5318000</v>
      </c>
      <c r="J18" s="36">
        <v>0</v>
      </c>
      <c r="K18" s="36">
        <v>0</v>
      </c>
      <c r="L18" s="36">
        <v>0</v>
      </c>
      <c r="M18" s="36">
        <v>511248.88</v>
      </c>
      <c r="N18" s="36">
        <v>0</v>
      </c>
      <c r="O18" s="36">
        <v>511248.88</v>
      </c>
      <c r="P18" s="36">
        <v>0</v>
      </c>
      <c r="Q18" s="36">
        <v>0</v>
      </c>
      <c r="R18" s="36">
        <v>0</v>
      </c>
      <c r="S18" s="39">
        <v>514675.89</v>
      </c>
      <c r="T18" s="28">
        <v>0</v>
      </c>
      <c r="U18" s="28">
        <v>0</v>
      </c>
      <c r="V18" s="28">
        <v>0</v>
      </c>
    </row>
    <row r="19" spans="1:22" ht="18.75" customHeight="1">
      <c r="A19" s="33" t="s">
        <v>97</v>
      </c>
      <c r="B19" s="34" t="s">
        <v>114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38">
        <v>88943000</v>
      </c>
      <c r="J19" s="36">
        <v>0</v>
      </c>
      <c r="K19" s="36">
        <v>0</v>
      </c>
      <c r="L19" s="36">
        <v>0</v>
      </c>
      <c r="M19" s="36">
        <v>579116.25</v>
      </c>
      <c r="N19" s="36">
        <v>0</v>
      </c>
      <c r="O19" s="36">
        <v>579116.25</v>
      </c>
      <c r="P19" s="36">
        <v>0</v>
      </c>
      <c r="Q19" s="36">
        <v>0</v>
      </c>
      <c r="R19" s="36">
        <v>0</v>
      </c>
      <c r="S19" s="39">
        <v>55751963.11</v>
      </c>
      <c r="T19" s="28">
        <v>0</v>
      </c>
      <c r="U19" s="28">
        <v>0</v>
      </c>
      <c r="V19" s="28">
        <v>0</v>
      </c>
    </row>
    <row r="20" spans="1:22" ht="51.75" customHeight="1">
      <c r="A20" s="33" t="s">
        <v>98</v>
      </c>
      <c r="B20" s="34" t="s">
        <v>142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38">
        <v>2782000</v>
      </c>
      <c r="J20" s="36">
        <v>0</v>
      </c>
      <c r="K20" s="36">
        <v>0</v>
      </c>
      <c r="L20" s="36">
        <v>0</v>
      </c>
      <c r="M20" s="36">
        <v>1405211.69</v>
      </c>
      <c r="N20" s="36">
        <v>0</v>
      </c>
      <c r="O20" s="36">
        <v>1405211.69</v>
      </c>
      <c r="P20" s="36">
        <v>0</v>
      </c>
      <c r="Q20" s="36">
        <v>0</v>
      </c>
      <c r="R20" s="36">
        <v>0</v>
      </c>
      <c r="S20" s="39">
        <v>2346699.96</v>
      </c>
      <c r="T20" s="28">
        <v>0</v>
      </c>
      <c r="U20" s="28">
        <v>0</v>
      </c>
      <c r="V20" s="28">
        <v>0</v>
      </c>
    </row>
    <row r="21" spans="1:22" ht="48" customHeight="1">
      <c r="A21" s="33" t="s">
        <v>136</v>
      </c>
      <c r="B21" s="34" t="s">
        <v>143</v>
      </c>
      <c r="C21" s="27"/>
      <c r="D21" s="27"/>
      <c r="E21" s="27"/>
      <c r="F21" s="27"/>
      <c r="G21" s="27"/>
      <c r="H21" s="27"/>
      <c r="I21" s="38">
        <v>50000</v>
      </c>
      <c r="J21" s="36"/>
      <c r="K21" s="36"/>
      <c r="L21" s="36"/>
      <c r="M21" s="36"/>
      <c r="N21" s="36"/>
      <c r="O21" s="36"/>
      <c r="P21" s="36"/>
      <c r="Q21" s="36"/>
      <c r="R21" s="36"/>
      <c r="S21" s="39">
        <v>40000</v>
      </c>
      <c r="T21" s="28"/>
      <c r="U21" s="28"/>
      <c r="V21" s="28"/>
    </row>
    <row r="22" spans="1:22" ht="17.25" customHeight="1">
      <c r="A22" s="33" t="s">
        <v>99</v>
      </c>
      <c r="B22" s="34" t="s">
        <v>115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38">
        <v>0</v>
      </c>
      <c r="J22" s="36">
        <v>0</v>
      </c>
      <c r="K22" s="36">
        <v>0</v>
      </c>
      <c r="L22" s="36">
        <v>0</v>
      </c>
      <c r="M22" s="36">
        <v>-65057.39</v>
      </c>
      <c r="N22" s="36">
        <v>0</v>
      </c>
      <c r="O22" s="36">
        <v>-65057.39</v>
      </c>
      <c r="P22" s="36">
        <v>0</v>
      </c>
      <c r="Q22" s="36">
        <v>0</v>
      </c>
      <c r="R22" s="36">
        <v>0</v>
      </c>
      <c r="S22" s="39">
        <v>-129.05</v>
      </c>
      <c r="T22" s="28">
        <v>0</v>
      </c>
      <c r="U22" s="28">
        <v>0</v>
      </c>
      <c r="V22" s="28">
        <v>0</v>
      </c>
    </row>
    <row r="23" spans="1:22" ht="38.25" customHeight="1">
      <c r="A23" s="33" t="s">
        <v>100</v>
      </c>
      <c r="B23" s="34" t="s">
        <v>116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38">
        <v>0</v>
      </c>
      <c r="J23" s="36">
        <v>0</v>
      </c>
      <c r="K23" s="36">
        <v>0</v>
      </c>
      <c r="L23" s="36">
        <v>0</v>
      </c>
      <c r="M23" s="36">
        <v>7083096.27</v>
      </c>
      <c r="N23" s="36">
        <v>0</v>
      </c>
      <c r="O23" s="36">
        <v>7083096.27</v>
      </c>
      <c r="P23" s="36">
        <v>0</v>
      </c>
      <c r="Q23" s="36">
        <v>0</v>
      </c>
      <c r="R23" s="36">
        <v>0</v>
      </c>
      <c r="S23" s="39">
        <v>61.88</v>
      </c>
      <c r="T23" s="28">
        <v>0</v>
      </c>
      <c r="U23" s="28">
        <v>0</v>
      </c>
      <c r="V23" s="28">
        <v>0</v>
      </c>
    </row>
    <row r="24" spans="1:22" ht="126" customHeight="1">
      <c r="A24" s="33" t="s">
        <v>101</v>
      </c>
      <c r="B24" s="34" t="s">
        <v>117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38">
        <v>45468000</v>
      </c>
      <c r="J24" s="36">
        <v>0</v>
      </c>
      <c r="K24" s="36">
        <v>0</v>
      </c>
      <c r="L24" s="36">
        <v>0</v>
      </c>
      <c r="M24" s="36">
        <v>651505.43</v>
      </c>
      <c r="N24" s="36">
        <v>0</v>
      </c>
      <c r="O24" s="36">
        <v>651505.43</v>
      </c>
      <c r="P24" s="36">
        <v>0</v>
      </c>
      <c r="Q24" s="36">
        <v>0</v>
      </c>
      <c r="R24" s="36">
        <v>0</v>
      </c>
      <c r="S24" s="39">
        <v>37661646.42</v>
      </c>
      <c r="T24" s="28">
        <v>0</v>
      </c>
      <c r="U24" s="28">
        <v>0</v>
      </c>
      <c r="V24" s="28">
        <v>0</v>
      </c>
    </row>
    <row r="25" spans="1:22" ht="31.5" customHeight="1">
      <c r="A25" s="33" t="s">
        <v>149</v>
      </c>
      <c r="B25" s="34" t="s">
        <v>155</v>
      </c>
      <c r="C25" s="27"/>
      <c r="D25" s="27"/>
      <c r="E25" s="27"/>
      <c r="F25" s="27"/>
      <c r="G25" s="27"/>
      <c r="H25" s="27"/>
      <c r="I25" s="38">
        <v>375000</v>
      </c>
      <c r="J25" s="36"/>
      <c r="K25" s="36"/>
      <c r="L25" s="36"/>
      <c r="M25" s="36"/>
      <c r="N25" s="36"/>
      <c r="O25" s="36"/>
      <c r="P25" s="36"/>
      <c r="Q25" s="36"/>
      <c r="R25" s="36"/>
      <c r="S25" s="39">
        <v>535617.4</v>
      </c>
      <c r="T25" s="28"/>
      <c r="U25" s="28"/>
      <c r="V25" s="28"/>
    </row>
    <row r="26" spans="1:22" ht="111" customHeight="1" hidden="1">
      <c r="A26" s="33" t="s">
        <v>156</v>
      </c>
      <c r="B26" s="34" t="s">
        <v>157</v>
      </c>
      <c r="C26" s="27"/>
      <c r="D26" s="27"/>
      <c r="E26" s="27"/>
      <c r="F26" s="27"/>
      <c r="G26" s="27"/>
      <c r="H26" s="27"/>
      <c r="I26" s="38"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9"/>
      <c r="T26" s="28"/>
      <c r="U26" s="28"/>
      <c r="V26" s="28"/>
    </row>
    <row r="27" spans="1:22" ht="33" customHeight="1">
      <c r="A27" s="33" t="s">
        <v>102</v>
      </c>
      <c r="B27" s="34" t="s">
        <v>118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38">
        <v>152000</v>
      </c>
      <c r="J27" s="36">
        <v>0</v>
      </c>
      <c r="K27" s="36">
        <v>0</v>
      </c>
      <c r="L27" s="36">
        <v>0</v>
      </c>
      <c r="M27" s="36">
        <v>5761.25</v>
      </c>
      <c r="N27" s="36">
        <v>0</v>
      </c>
      <c r="O27" s="36">
        <v>5761.25</v>
      </c>
      <c r="P27" s="36">
        <v>0</v>
      </c>
      <c r="Q27" s="36">
        <v>0</v>
      </c>
      <c r="R27" s="36">
        <v>0</v>
      </c>
      <c r="S27" s="39">
        <v>360006</v>
      </c>
      <c r="T27" s="28">
        <v>0</v>
      </c>
      <c r="U27" s="28">
        <v>0</v>
      </c>
      <c r="V27" s="28">
        <v>0</v>
      </c>
    </row>
    <row r="28" spans="1:22" ht="30" customHeight="1">
      <c r="A28" s="33" t="s">
        <v>137</v>
      </c>
      <c r="B28" s="34" t="s">
        <v>119</v>
      </c>
      <c r="C28" s="27"/>
      <c r="D28" s="27"/>
      <c r="E28" s="27"/>
      <c r="F28" s="27"/>
      <c r="G28" s="27"/>
      <c r="H28" s="27"/>
      <c r="I28" s="38">
        <v>4722000</v>
      </c>
      <c r="J28" s="36"/>
      <c r="K28" s="36"/>
      <c r="L28" s="36"/>
      <c r="M28" s="36"/>
      <c r="N28" s="36"/>
      <c r="O28" s="36"/>
      <c r="P28" s="36"/>
      <c r="Q28" s="36"/>
      <c r="R28" s="36"/>
      <c r="S28" s="39">
        <v>2618962.32</v>
      </c>
      <c r="T28" s="28"/>
      <c r="U28" s="28"/>
      <c r="V28" s="28"/>
    </row>
    <row r="29" spans="1:22" ht="17.25" customHeight="1">
      <c r="A29" s="33" t="s">
        <v>103</v>
      </c>
      <c r="B29" s="34" t="s">
        <v>120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38">
        <v>832302</v>
      </c>
      <c r="J29" s="36">
        <v>0</v>
      </c>
      <c r="K29" s="36">
        <v>0</v>
      </c>
      <c r="L29" s="36">
        <v>0</v>
      </c>
      <c r="M29" s="36">
        <v>37295.78</v>
      </c>
      <c r="N29" s="36">
        <v>0</v>
      </c>
      <c r="O29" s="36">
        <v>37295.78</v>
      </c>
      <c r="P29" s="36">
        <v>0</v>
      </c>
      <c r="Q29" s="36">
        <v>0</v>
      </c>
      <c r="R29" s="36">
        <v>0</v>
      </c>
      <c r="S29" s="39">
        <v>419651</v>
      </c>
      <c r="T29" s="28">
        <v>0</v>
      </c>
      <c r="U29" s="28">
        <v>0</v>
      </c>
      <c r="V29" s="28">
        <v>0</v>
      </c>
    </row>
    <row r="30" spans="1:22" ht="21" customHeight="1">
      <c r="A30" s="33" t="s">
        <v>216</v>
      </c>
      <c r="B30" s="34" t="s">
        <v>215</v>
      </c>
      <c r="C30" s="27"/>
      <c r="D30" s="27"/>
      <c r="E30" s="27"/>
      <c r="F30" s="27"/>
      <c r="G30" s="27"/>
      <c r="H30" s="27"/>
      <c r="I30" s="38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9">
        <v>203000</v>
      </c>
      <c r="T30" s="28"/>
      <c r="U30" s="28"/>
      <c r="V30" s="28"/>
    </row>
    <row r="31" spans="1:22" ht="107.25" customHeight="1">
      <c r="A31" s="33" t="s">
        <v>104</v>
      </c>
      <c r="B31" s="34" t="s">
        <v>168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38">
        <v>8650000</v>
      </c>
      <c r="J31" s="36">
        <v>0</v>
      </c>
      <c r="K31" s="36">
        <v>0</v>
      </c>
      <c r="L31" s="36">
        <v>0</v>
      </c>
      <c r="M31" s="36">
        <v>25346500</v>
      </c>
      <c r="N31" s="36">
        <v>0</v>
      </c>
      <c r="O31" s="36">
        <v>25346500</v>
      </c>
      <c r="P31" s="36">
        <v>0</v>
      </c>
      <c r="Q31" s="36">
        <v>0</v>
      </c>
      <c r="R31" s="36">
        <v>0</v>
      </c>
      <c r="S31" s="39">
        <v>9667281.51</v>
      </c>
      <c r="T31" s="28">
        <v>0</v>
      </c>
      <c r="U31" s="28">
        <v>0</v>
      </c>
      <c r="V31" s="28">
        <v>0</v>
      </c>
    </row>
    <row r="32" spans="1:22" ht="51" customHeight="1">
      <c r="A32" s="33" t="s">
        <v>169</v>
      </c>
      <c r="B32" s="34" t="s">
        <v>170</v>
      </c>
      <c r="C32" s="27"/>
      <c r="D32" s="27"/>
      <c r="E32" s="27"/>
      <c r="F32" s="27"/>
      <c r="G32" s="27"/>
      <c r="H32" s="27"/>
      <c r="I32" s="38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9">
        <v>2611.44</v>
      </c>
      <c r="T32" s="28"/>
      <c r="U32" s="28"/>
      <c r="V32" s="28"/>
    </row>
    <row r="33" spans="1:22" ht="77.25" customHeight="1">
      <c r="A33" s="33" t="s">
        <v>105</v>
      </c>
      <c r="B33" s="34" t="s">
        <v>121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38">
        <v>4200000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9">
        <v>2330663.93</v>
      </c>
      <c r="T33" s="28">
        <v>0</v>
      </c>
      <c r="U33" s="28">
        <v>0</v>
      </c>
      <c r="V33" s="28">
        <v>0</v>
      </c>
    </row>
    <row r="34" spans="1:22" ht="45">
      <c r="A34" s="33" t="s">
        <v>106</v>
      </c>
      <c r="B34" s="34" t="s">
        <v>122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38">
        <v>49000</v>
      </c>
      <c r="J34" s="36">
        <v>0</v>
      </c>
      <c r="K34" s="36">
        <v>0</v>
      </c>
      <c r="L34" s="36">
        <v>0</v>
      </c>
      <c r="M34" s="36">
        <v>705000</v>
      </c>
      <c r="N34" s="36">
        <v>0</v>
      </c>
      <c r="O34" s="36">
        <v>705000</v>
      </c>
      <c r="P34" s="36">
        <v>0</v>
      </c>
      <c r="Q34" s="36">
        <v>0</v>
      </c>
      <c r="R34" s="36">
        <v>0</v>
      </c>
      <c r="S34" s="39">
        <v>91209.85</v>
      </c>
      <c r="T34" s="28">
        <v>0</v>
      </c>
      <c r="U34" s="28">
        <v>0</v>
      </c>
      <c r="V34" s="28">
        <v>0</v>
      </c>
    </row>
    <row r="35" spans="1:22" ht="47.25" customHeight="1">
      <c r="A35" s="33" t="s">
        <v>165</v>
      </c>
      <c r="B35" s="34" t="s">
        <v>158</v>
      </c>
      <c r="C35" s="27"/>
      <c r="D35" s="27"/>
      <c r="E35" s="27"/>
      <c r="F35" s="27"/>
      <c r="G35" s="27"/>
      <c r="H35" s="27"/>
      <c r="I35" s="38">
        <v>10000</v>
      </c>
      <c r="J35" s="36"/>
      <c r="K35" s="36"/>
      <c r="L35" s="36"/>
      <c r="M35" s="36"/>
      <c r="N35" s="36"/>
      <c r="O35" s="36"/>
      <c r="P35" s="36"/>
      <c r="Q35" s="36"/>
      <c r="R35" s="36"/>
      <c r="S35" s="39">
        <v>61000</v>
      </c>
      <c r="T35" s="28"/>
      <c r="U35" s="28"/>
      <c r="V35" s="28"/>
    </row>
    <row r="36" spans="1:22" ht="90.75" customHeight="1">
      <c r="A36" s="33" t="s">
        <v>164</v>
      </c>
      <c r="B36" s="34" t="s">
        <v>159</v>
      </c>
      <c r="C36" s="27"/>
      <c r="D36" s="27"/>
      <c r="E36" s="27"/>
      <c r="F36" s="27"/>
      <c r="G36" s="27"/>
      <c r="H36" s="27"/>
      <c r="I36" s="38">
        <v>382000</v>
      </c>
      <c r="J36" s="36"/>
      <c r="K36" s="36"/>
      <c r="L36" s="36"/>
      <c r="M36" s="36"/>
      <c r="N36" s="36"/>
      <c r="O36" s="36"/>
      <c r="P36" s="36"/>
      <c r="Q36" s="36"/>
      <c r="R36" s="36"/>
      <c r="S36" s="39">
        <v>435717.51</v>
      </c>
      <c r="T36" s="28"/>
      <c r="U36" s="28"/>
      <c r="V36" s="28"/>
    </row>
    <row r="37" spans="1:22" ht="51" customHeight="1">
      <c r="A37" s="33" t="s">
        <v>228</v>
      </c>
      <c r="B37" s="34" t="s">
        <v>227</v>
      </c>
      <c r="C37" s="27"/>
      <c r="D37" s="27"/>
      <c r="E37" s="27"/>
      <c r="F37" s="27"/>
      <c r="G37" s="27"/>
      <c r="H37" s="27"/>
      <c r="I37" s="38"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9">
        <v>6880</v>
      </c>
      <c r="T37" s="28"/>
      <c r="U37" s="28"/>
      <c r="V37" s="28"/>
    </row>
    <row r="38" spans="1:22" ht="31.5" customHeight="1">
      <c r="A38" s="33" t="s">
        <v>229</v>
      </c>
      <c r="B38" s="34" t="s">
        <v>230</v>
      </c>
      <c r="C38" s="27"/>
      <c r="D38" s="27"/>
      <c r="E38" s="27"/>
      <c r="F38" s="27"/>
      <c r="G38" s="27"/>
      <c r="H38" s="27"/>
      <c r="I38" s="38"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9">
        <v>32600</v>
      </c>
      <c r="T38" s="28"/>
      <c r="U38" s="28"/>
      <c r="V38" s="28"/>
    </row>
    <row r="39" spans="1:26" ht="168" customHeight="1">
      <c r="A39" s="33" t="s">
        <v>107</v>
      </c>
      <c r="B39" s="34" t="s">
        <v>123</v>
      </c>
      <c r="C39" s="27"/>
      <c r="D39" s="27"/>
      <c r="E39" s="27"/>
      <c r="F39" s="27"/>
      <c r="G39" s="27"/>
      <c r="H39" s="27"/>
      <c r="I39" s="38">
        <v>28000</v>
      </c>
      <c r="J39" s="36"/>
      <c r="K39" s="36"/>
      <c r="L39" s="36"/>
      <c r="M39" s="36"/>
      <c r="N39" s="36"/>
      <c r="O39" s="36"/>
      <c r="P39" s="36"/>
      <c r="Q39" s="36"/>
      <c r="R39" s="36"/>
      <c r="S39" s="39">
        <v>318500</v>
      </c>
      <c r="T39" s="28"/>
      <c r="U39" s="28"/>
      <c r="V39" s="28"/>
      <c r="Z39" s="37"/>
    </row>
    <row r="40" spans="1:22" ht="96.75" customHeight="1">
      <c r="A40" s="33" t="s">
        <v>108</v>
      </c>
      <c r="B40" s="34" t="s">
        <v>144</v>
      </c>
      <c r="C40" s="27">
        <v>770850</v>
      </c>
      <c r="D40" s="27">
        <v>0</v>
      </c>
      <c r="E40" s="27">
        <v>770850</v>
      </c>
      <c r="F40" s="27">
        <v>0</v>
      </c>
      <c r="G40" s="27">
        <v>0</v>
      </c>
      <c r="H40" s="27">
        <v>0</v>
      </c>
      <c r="I40" s="38">
        <v>1883000</v>
      </c>
      <c r="J40" s="36">
        <v>0</v>
      </c>
      <c r="K40" s="36">
        <v>0</v>
      </c>
      <c r="L40" s="36">
        <v>0</v>
      </c>
      <c r="M40" s="36">
        <v>385425</v>
      </c>
      <c r="N40" s="36">
        <v>0</v>
      </c>
      <c r="O40" s="36">
        <v>385425</v>
      </c>
      <c r="P40" s="36">
        <v>0</v>
      </c>
      <c r="Q40" s="36">
        <v>0</v>
      </c>
      <c r="R40" s="36">
        <v>0</v>
      </c>
      <c r="S40" s="39">
        <v>1747830.21</v>
      </c>
      <c r="T40" s="28">
        <v>0</v>
      </c>
      <c r="U40" s="28">
        <v>0</v>
      </c>
      <c r="V40" s="28">
        <v>0</v>
      </c>
    </row>
    <row r="41" spans="1:22" ht="80.25" customHeight="1">
      <c r="A41" s="33" t="s">
        <v>109</v>
      </c>
      <c r="B41" s="34" t="s">
        <v>150</v>
      </c>
      <c r="C41" s="27"/>
      <c r="D41" s="27"/>
      <c r="E41" s="27"/>
      <c r="F41" s="27"/>
      <c r="G41" s="27"/>
      <c r="H41" s="27"/>
      <c r="I41" s="38">
        <v>21000</v>
      </c>
      <c r="J41" s="36"/>
      <c r="K41" s="36"/>
      <c r="L41" s="36"/>
      <c r="M41" s="36"/>
      <c r="N41" s="36"/>
      <c r="O41" s="36"/>
      <c r="P41" s="36"/>
      <c r="Q41" s="36"/>
      <c r="R41" s="36"/>
      <c r="S41" s="39">
        <v>9676.39</v>
      </c>
      <c r="T41" s="28"/>
      <c r="U41" s="28"/>
      <c r="V41" s="28"/>
    </row>
    <row r="42" spans="1:22" ht="93.75" customHeight="1">
      <c r="A42" s="33" t="s">
        <v>163</v>
      </c>
      <c r="B42" s="34" t="s">
        <v>160</v>
      </c>
      <c r="C42" s="27"/>
      <c r="D42" s="27"/>
      <c r="E42" s="27"/>
      <c r="F42" s="27"/>
      <c r="G42" s="27"/>
      <c r="H42" s="27"/>
      <c r="I42" s="38">
        <v>155000</v>
      </c>
      <c r="J42" s="36"/>
      <c r="K42" s="36"/>
      <c r="L42" s="36"/>
      <c r="M42" s="36"/>
      <c r="N42" s="36"/>
      <c r="O42" s="36"/>
      <c r="P42" s="36"/>
      <c r="Q42" s="36"/>
      <c r="R42" s="36"/>
      <c r="S42" s="39">
        <v>186918.3</v>
      </c>
      <c r="T42" s="28"/>
      <c r="U42" s="28"/>
      <c r="V42" s="28"/>
    </row>
    <row r="43" spans="1:22" ht="93" customHeight="1">
      <c r="A43" s="33" t="s">
        <v>110</v>
      </c>
      <c r="B43" s="34" t="s">
        <v>145</v>
      </c>
      <c r="C43" s="27"/>
      <c r="D43" s="27"/>
      <c r="E43" s="27"/>
      <c r="F43" s="27"/>
      <c r="G43" s="27"/>
      <c r="H43" s="27"/>
      <c r="I43" s="38">
        <v>270000</v>
      </c>
      <c r="J43" s="36"/>
      <c r="K43" s="36"/>
      <c r="L43" s="36"/>
      <c r="M43" s="36"/>
      <c r="N43" s="36"/>
      <c r="O43" s="36"/>
      <c r="P43" s="36"/>
      <c r="Q43" s="36"/>
      <c r="R43" s="36"/>
      <c r="S43" s="39">
        <v>432400.28</v>
      </c>
      <c r="T43" s="28"/>
      <c r="U43" s="28"/>
      <c r="V43" s="28"/>
    </row>
    <row r="44" spans="1:25" ht="64.5" customHeight="1">
      <c r="A44" s="33" t="s">
        <v>111</v>
      </c>
      <c r="B44" s="34" t="s">
        <v>146</v>
      </c>
      <c r="C44" s="27"/>
      <c r="D44" s="27"/>
      <c r="E44" s="27"/>
      <c r="F44" s="27"/>
      <c r="G44" s="27"/>
      <c r="H44" s="27"/>
      <c r="I44" s="38">
        <v>143000</v>
      </c>
      <c r="J44" s="36"/>
      <c r="K44" s="36"/>
      <c r="L44" s="36"/>
      <c r="M44" s="36"/>
      <c r="N44" s="36"/>
      <c r="O44" s="36"/>
      <c r="P44" s="36"/>
      <c r="Q44" s="36"/>
      <c r="R44" s="36"/>
      <c r="S44" s="39">
        <v>134688.27</v>
      </c>
      <c r="T44" s="28"/>
      <c r="U44" s="28"/>
      <c r="V44" s="28"/>
      <c r="Y44" s="37"/>
    </row>
    <row r="45" spans="1:25" ht="50.25" customHeight="1">
      <c r="A45" s="33" t="s">
        <v>112</v>
      </c>
      <c r="B45" s="34" t="s">
        <v>124</v>
      </c>
      <c r="C45" s="27"/>
      <c r="D45" s="27"/>
      <c r="E45" s="27"/>
      <c r="F45" s="27"/>
      <c r="G45" s="27"/>
      <c r="H45" s="27"/>
      <c r="I45" s="38">
        <v>2182000</v>
      </c>
      <c r="J45" s="36"/>
      <c r="K45" s="36"/>
      <c r="L45" s="36"/>
      <c r="M45" s="36"/>
      <c r="N45" s="36"/>
      <c r="O45" s="36"/>
      <c r="P45" s="36"/>
      <c r="Q45" s="36"/>
      <c r="R45" s="36"/>
      <c r="S45" s="39">
        <v>2145105.94</v>
      </c>
      <c r="T45" s="28"/>
      <c r="U45" s="28"/>
      <c r="V45" s="28"/>
      <c r="Y45" s="37"/>
    </row>
    <row r="46" spans="1:22" ht="18.75" customHeight="1">
      <c r="A46" s="33" t="s">
        <v>151</v>
      </c>
      <c r="B46" s="34" t="s">
        <v>152</v>
      </c>
      <c r="C46" s="27"/>
      <c r="D46" s="27"/>
      <c r="E46" s="27"/>
      <c r="F46" s="27"/>
      <c r="G46" s="27"/>
      <c r="H46" s="27"/>
      <c r="I46" s="38">
        <v>0</v>
      </c>
      <c r="J46" s="36"/>
      <c r="K46" s="36"/>
      <c r="L46" s="36"/>
      <c r="M46" s="36"/>
      <c r="N46" s="36"/>
      <c r="O46" s="36"/>
      <c r="P46" s="36"/>
      <c r="Q46" s="36"/>
      <c r="R46" s="36"/>
      <c r="S46" s="39">
        <v>10217.29</v>
      </c>
      <c r="T46" s="28"/>
      <c r="U46" s="28"/>
      <c r="V46" s="28"/>
    </row>
    <row r="47" spans="1:22" ht="18" customHeight="1">
      <c r="A47" s="33" t="s">
        <v>153</v>
      </c>
      <c r="B47" s="34" t="s">
        <v>154</v>
      </c>
      <c r="C47" s="27"/>
      <c r="D47" s="27"/>
      <c r="E47" s="27"/>
      <c r="F47" s="27"/>
      <c r="G47" s="27"/>
      <c r="H47" s="27"/>
      <c r="I47" s="38">
        <v>0</v>
      </c>
      <c r="J47" s="36"/>
      <c r="K47" s="36"/>
      <c r="L47" s="36"/>
      <c r="M47" s="36"/>
      <c r="N47" s="36"/>
      <c r="O47" s="36"/>
      <c r="P47" s="36"/>
      <c r="Q47" s="36"/>
      <c r="R47" s="36"/>
      <c r="S47" s="39">
        <v>833131.57</v>
      </c>
      <c r="T47" s="28"/>
      <c r="U47" s="28"/>
      <c r="V47" s="28"/>
    </row>
    <row r="48" spans="1:22" ht="36.75" customHeight="1" hidden="1">
      <c r="A48" s="47" t="s">
        <v>234</v>
      </c>
      <c r="B48" s="34" t="s">
        <v>233</v>
      </c>
      <c r="C48" s="27"/>
      <c r="D48" s="27"/>
      <c r="E48" s="27"/>
      <c r="F48" s="27"/>
      <c r="G48" s="27"/>
      <c r="H48" s="27"/>
      <c r="I48" s="38">
        <v>0</v>
      </c>
      <c r="J48" s="36"/>
      <c r="K48" s="36"/>
      <c r="L48" s="36"/>
      <c r="M48" s="36"/>
      <c r="N48" s="36"/>
      <c r="O48" s="36"/>
      <c r="P48" s="36"/>
      <c r="Q48" s="36"/>
      <c r="R48" s="36"/>
      <c r="S48" s="39">
        <v>0</v>
      </c>
      <c r="T48" s="28"/>
      <c r="U48" s="28"/>
      <c r="V48" s="28"/>
    </row>
    <row r="49" spans="1:22" ht="33" customHeight="1">
      <c r="A49" s="40" t="s">
        <v>42</v>
      </c>
      <c r="B49" s="34" t="s">
        <v>133</v>
      </c>
      <c r="C49" s="27">
        <v>25346500</v>
      </c>
      <c r="D49" s="27">
        <v>0</v>
      </c>
      <c r="E49" s="27">
        <v>25346500</v>
      </c>
      <c r="F49" s="27">
        <v>0</v>
      </c>
      <c r="G49" s="27">
        <v>0</v>
      </c>
      <c r="H49" s="27">
        <v>0</v>
      </c>
      <c r="I49" s="38">
        <v>65256000</v>
      </c>
      <c r="J49" s="36">
        <v>0</v>
      </c>
      <c r="K49" s="36">
        <v>0</v>
      </c>
      <c r="L49" s="36">
        <v>0</v>
      </c>
      <c r="M49" s="36">
        <v>25346500</v>
      </c>
      <c r="N49" s="36">
        <v>0</v>
      </c>
      <c r="O49" s="36">
        <v>25346500</v>
      </c>
      <c r="P49" s="36">
        <v>0</v>
      </c>
      <c r="Q49" s="36">
        <v>0</v>
      </c>
      <c r="R49" s="36">
        <v>0</v>
      </c>
      <c r="S49" s="39">
        <v>48942000</v>
      </c>
      <c r="T49" s="28"/>
      <c r="U49" s="28"/>
      <c r="V49" s="28"/>
    </row>
    <row r="50" spans="1:22" ht="48.75" customHeight="1">
      <c r="A50" s="33" t="s">
        <v>125</v>
      </c>
      <c r="B50" s="34" t="s">
        <v>126</v>
      </c>
      <c r="C50" s="27"/>
      <c r="D50" s="27"/>
      <c r="E50" s="27"/>
      <c r="F50" s="27"/>
      <c r="G50" s="27"/>
      <c r="H50" s="27"/>
      <c r="I50" s="38">
        <v>11825231</v>
      </c>
      <c r="J50" s="36"/>
      <c r="K50" s="36"/>
      <c r="L50" s="36"/>
      <c r="M50" s="36"/>
      <c r="N50" s="36"/>
      <c r="O50" s="36"/>
      <c r="P50" s="36"/>
      <c r="Q50" s="36"/>
      <c r="R50" s="36"/>
      <c r="S50" s="39">
        <v>8156236.8</v>
      </c>
      <c r="T50" s="28"/>
      <c r="U50" s="28"/>
      <c r="V50" s="28"/>
    </row>
    <row r="51" spans="1:22" ht="33.75" customHeight="1">
      <c r="A51" s="33" t="s">
        <v>127</v>
      </c>
      <c r="B51" s="34" t="s">
        <v>128</v>
      </c>
      <c r="C51" s="27"/>
      <c r="D51" s="27"/>
      <c r="E51" s="27"/>
      <c r="F51" s="27"/>
      <c r="G51" s="27"/>
      <c r="H51" s="27"/>
      <c r="I51" s="38">
        <v>355930725.2</v>
      </c>
      <c r="J51" s="36"/>
      <c r="K51" s="36"/>
      <c r="L51" s="36"/>
      <c r="M51" s="36"/>
      <c r="N51" s="36"/>
      <c r="O51" s="36"/>
      <c r="P51" s="36"/>
      <c r="Q51" s="36"/>
      <c r="R51" s="36"/>
      <c r="S51" s="39">
        <v>267323463.4</v>
      </c>
      <c r="T51" s="28"/>
      <c r="U51" s="28"/>
      <c r="V51" s="28"/>
    </row>
    <row r="52" spans="1:23" ht="18.75" customHeight="1">
      <c r="A52" s="33" t="s">
        <v>218</v>
      </c>
      <c r="B52" s="34" t="s">
        <v>217</v>
      </c>
      <c r="C52" s="27"/>
      <c r="D52" s="27"/>
      <c r="E52" s="27"/>
      <c r="F52" s="27"/>
      <c r="G52" s="27"/>
      <c r="H52" s="27"/>
      <c r="I52" s="38">
        <v>248650400</v>
      </c>
      <c r="J52" s="36"/>
      <c r="K52" s="36"/>
      <c r="L52" s="36"/>
      <c r="M52" s="36"/>
      <c r="N52" s="36"/>
      <c r="O52" s="36"/>
      <c r="P52" s="36"/>
      <c r="Q52" s="36"/>
      <c r="R52" s="36"/>
      <c r="S52" s="39">
        <v>193728002.7</v>
      </c>
      <c r="T52" s="28"/>
      <c r="U52" s="28"/>
      <c r="V52" s="28"/>
      <c r="W52" s="37"/>
    </row>
    <row r="53" spans="1:22" ht="33.75" customHeight="1" hidden="1">
      <c r="A53" s="33" t="s">
        <v>134</v>
      </c>
      <c r="B53" s="34" t="s">
        <v>135</v>
      </c>
      <c r="C53" s="27"/>
      <c r="D53" s="27"/>
      <c r="E53" s="27"/>
      <c r="F53" s="27"/>
      <c r="G53" s="27"/>
      <c r="H53" s="27"/>
      <c r="I53" s="38"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9">
        <v>0</v>
      </c>
      <c r="T53" s="28"/>
      <c r="U53" s="28"/>
      <c r="V53" s="28"/>
    </row>
    <row r="54" spans="1:22" ht="45" customHeight="1">
      <c r="A54" s="33" t="s">
        <v>129</v>
      </c>
      <c r="B54" s="34" t="s">
        <v>147</v>
      </c>
      <c r="C54" s="27"/>
      <c r="D54" s="27"/>
      <c r="E54" s="27"/>
      <c r="F54" s="27"/>
      <c r="G54" s="27"/>
      <c r="H54" s="27"/>
      <c r="I54" s="38">
        <v>1639750</v>
      </c>
      <c r="J54" s="36"/>
      <c r="K54" s="36"/>
      <c r="L54" s="36"/>
      <c r="M54" s="36"/>
      <c r="N54" s="36"/>
      <c r="O54" s="36"/>
      <c r="P54" s="36"/>
      <c r="Q54" s="36"/>
      <c r="R54" s="36"/>
      <c r="S54" s="39">
        <v>1161461</v>
      </c>
      <c r="T54" s="28"/>
      <c r="U54" s="28"/>
      <c r="V54" s="28"/>
    </row>
    <row r="55" spans="1:22" ht="33" customHeight="1">
      <c r="A55" s="33" t="s">
        <v>130</v>
      </c>
      <c r="B55" s="34" t="s">
        <v>148</v>
      </c>
      <c r="C55" s="27"/>
      <c r="D55" s="27"/>
      <c r="E55" s="27"/>
      <c r="F55" s="27"/>
      <c r="G55" s="27"/>
      <c r="H55" s="27"/>
      <c r="I55" s="38">
        <v>700000</v>
      </c>
      <c r="J55" s="36"/>
      <c r="K55" s="36"/>
      <c r="L55" s="36"/>
      <c r="M55" s="36"/>
      <c r="N55" s="36"/>
      <c r="O55" s="36"/>
      <c r="P55" s="36"/>
      <c r="Q55" s="36"/>
      <c r="R55" s="36"/>
      <c r="S55" s="39">
        <v>683407.66</v>
      </c>
      <c r="T55" s="28"/>
      <c r="U55" s="28"/>
      <c r="V55" s="28"/>
    </row>
    <row r="56" spans="1:22" ht="62.25" customHeight="1">
      <c r="A56" s="33" t="s">
        <v>131</v>
      </c>
      <c r="B56" s="34" t="s">
        <v>161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38">
        <v>0</v>
      </c>
      <c r="J56" s="36">
        <v>0</v>
      </c>
      <c r="K56" s="36">
        <v>0</v>
      </c>
      <c r="L56" s="36">
        <v>0</v>
      </c>
      <c r="M56" s="36">
        <v>-728420.9</v>
      </c>
      <c r="N56" s="36">
        <v>0</v>
      </c>
      <c r="O56" s="36">
        <v>-728420.9</v>
      </c>
      <c r="P56" s="36">
        <v>0</v>
      </c>
      <c r="Q56" s="36">
        <v>0</v>
      </c>
      <c r="R56" s="36">
        <v>0</v>
      </c>
      <c r="S56" s="39">
        <v>695.56</v>
      </c>
      <c r="T56" s="28"/>
      <c r="U56" s="28"/>
      <c r="V56" s="28"/>
    </row>
    <row r="57" spans="1:22" ht="47.25" customHeight="1">
      <c r="A57" s="35" t="s">
        <v>132</v>
      </c>
      <c r="B57" s="34" t="s">
        <v>162</v>
      </c>
      <c r="C57" s="27"/>
      <c r="D57" s="27"/>
      <c r="E57" s="27"/>
      <c r="F57" s="27"/>
      <c r="G57" s="27"/>
      <c r="H57" s="27"/>
      <c r="I57" s="38"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9">
        <v>-12343132.39</v>
      </c>
      <c r="T57" s="28">
        <v>0</v>
      </c>
      <c r="U57" s="28">
        <v>0</v>
      </c>
      <c r="V57" s="28">
        <v>0</v>
      </c>
    </row>
    <row r="58" spans="1:2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36" customHeight="1">
      <c r="A59" s="48"/>
      <c r="B59" s="48"/>
      <c r="C59" s="48"/>
      <c r="D59" s="48"/>
      <c r="E59" s="48"/>
      <c r="F59" s="48"/>
      <c r="G59" s="48"/>
      <c r="H59" s="48"/>
      <c r="I59" s="29"/>
      <c r="J59" s="29"/>
      <c r="K59" s="29"/>
      <c r="L59" s="30"/>
      <c r="M59" s="30"/>
      <c r="N59" s="30"/>
      <c r="O59" s="30"/>
      <c r="P59" s="30"/>
      <c r="Q59" s="30"/>
      <c r="R59" s="30"/>
      <c r="S59" s="30"/>
      <c r="T59" s="30"/>
      <c r="U59" s="13"/>
      <c r="V59" s="30"/>
    </row>
  </sheetData>
  <sheetProtection/>
  <mergeCells count="8">
    <mergeCell ref="A59:H59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08"/>
  <sheetViews>
    <sheetView showGridLines="0" tabSelected="1" workbookViewId="0" topLeftCell="A1">
      <pane ySplit="5" topLeftCell="BM180" activePane="bottomLeft" state="frozen"/>
      <selection pane="topLeft" activeCell="A1" sqref="A1"/>
      <selection pane="bottomLeft" activeCell="B209" sqref="B209"/>
    </sheetView>
  </sheetViews>
  <sheetFormatPr defaultColWidth="9.00390625" defaultRowHeight="12.75" outlineLevelRow="1"/>
  <cols>
    <col min="1" max="1" width="41.625" style="43" customWidth="1"/>
    <col min="2" max="3" width="7.25390625" style="78" customWidth="1"/>
    <col min="4" max="4" width="11.75390625" style="78" customWidth="1"/>
    <col min="5" max="5" width="6.75390625" style="78" customWidth="1"/>
    <col min="6" max="6" width="8.00390625" style="78" customWidth="1"/>
    <col min="7" max="7" width="16.375" style="45" customWidth="1"/>
    <col min="8" max="8" width="15.75390625" style="45" customWidth="1"/>
    <col min="9" max="16384" width="9.125" style="78" customWidth="1"/>
  </cols>
  <sheetData>
    <row r="1" spans="2:8" ht="17.25" customHeight="1">
      <c r="B1" s="87" t="s">
        <v>90</v>
      </c>
      <c r="C1" s="87"/>
      <c r="D1" s="87"/>
      <c r="E1" s="83"/>
      <c r="F1" s="83"/>
      <c r="G1" s="84"/>
      <c r="H1" s="84"/>
    </row>
    <row r="2" spans="1:8" ht="15.75" customHeight="1">
      <c r="A2" s="79"/>
      <c r="B2" s="80"/>
      <c r="C2" s="80"/>
      <c r="D2" s="80"/>
      <c r="E2" s="80"/>
      <c r="F2" s="80"/>
      <c r="G2" s="80"/>
      <c r="H2" s="80"/>
    </row>
    <row r="3" spans="1:8" ht="0.75" customHeight="1">
      <c r="A3" s="81"/>
      <c r="B3" s="82"/>
      <c r="C3" s="82"/>
      <c r="D3" s="82"/>
      <c r="E3" s="82"/>
      <c r="F3" s="82"/>
      <c r="G3" s="82"/>
      <c r="H3" s="82"/>
    </row>
    <row r="4" spans="1:8" ht="26.25" customHeight="1">
      <c r="A4" s="88" t="s">
        <v>7</v>
      </c>
      <c r="B4" s="69" t="s">
        <v>226</v>
      </c>
      <c r="C4" s="70"/>
      <c r="D4" s="70"/>
      <c r="E4" s="70"/>
      <c r="F4" s="71"/>
      <c r="G4" s="75" t="s">
        <v>15</v>
      </c>
      <c r="H4" s="75" t="s">
        <v>20</v>
      </c>
    </row>
    <row r="5" spans="1:8" ht="15" customHeight="1">
      <c r="A5" s="89"/>
      <c r="B5" s="72"/>
      <c r="C5" s="73"/>
      <c r="D5" s="73"/>
      <c r="E5" s="73"/>
      <c r="F5" s="74"/>
      <c r="G5" s="76"/>
      <c r="H5" s="76"/>
    </row>
    <row r="6" spans="1:8" ht="15" customHeight="1">
      <c r="A6" s="42">
        <v>1</v>
      </c>
      <c r="B6" s="60">
        <v>2</v>
      </c>
      <c r="C6" s="61"/>
      <c r="D6" s="61"/>
      <c r="E6" s="61"/>
      <c r="F6" s="62"/>
      <c r="G6" s="44">
        <v>3</v>
      </c>
      <c r="H6" s="44">
        <v>4</v>
      </c>
    </row>
    <row r="7" spans="1:8" ht="28.5" customHeight="1">
      <c r="A7" s="31" t="s">
        <v>0</v>
      </c>
      <c r="B7" s="63" t="s">
        <v>44</v>
      </c>
      <c r="C7" s="64"/>
      <c r="D7" s="64"/>
      <c r="E7" s="64"/>
      <c r="F7" s="65"/>
      <c r="G7" s="97">
        <f>G8+G12+G21+G32+G36+G46+G48+G61+G72+G82+G85+G87+G89+G93+G95+G101+G104+G110+G112+G115+G120+G134+G145+G159+G170+G172+G181+G186+G192+G201+G204</f>
        <v>1071302006.2</v>
      </c>
      <c r="H7" s="97">
        <f>H8+H12+H21+H32+H36+H46+H48+H61+H72+H82+H85+H87+H89+H93+H95+H101+H104+H110+H112+H115+H120+H134+H145+H159+H170+H172+H181+H186+H192+H201+H204</f>
        <v>590672377.16</v>
      </c>
    </row>
    <row r="8" spans="1:8" ht="38.25">
      <c r="A8" s="91" t="s">
        <v>171</v>
      </c>
      <c r="B8" s="94" t="s">
        <v>45</v>
      </c>
      <c r="C8" s="95" t="s">
        <v>46</v>
      </c>
      <c r="D8" s="95" t="s">
        <v>231</v>
      </c>
      <c r="E8" s="95" t="s">
        <v>45</v>
      </c>
      <c r="F8" s="96" t="s">
        <v>45</v>
      </c>
      <c r="G8" s="93">
        <v>1140000</v>
      </c>
      <c r="H8" s="85">
        <v>928690.11</v>
      </c>
    </row>
    <row r="9" spans="1:8" ht="15" outlineLevel="1">
      <c r="A9" s="92" t="s">
        <v>172</v>
      </c>
      <c r="B9" s="94" t="s">
        <v>45</v>
      </c>
      <c r="C9" s="95" t="s">
        <v>46</v>
      </c>
      <c r="D9" s="95" t="s">
        <v>231</v>
      </c>
      <c r="E9" s="95" t="s">
        <v>45</v>
      </c>
      <c r="F9" s="96" t="s">
        <v>47</v>
      </c>
      <c r="G9" s="93">
        <v>829000</v>
      </c>
      <c r="H9" s="85">
        <v>713279.65</v>
      </c>
    </row>
    <row r="10" spans="1:8" ht="15" outlineLevel="1">
      <c r="A10" s="92" t="s">
        <v>173</v>
      </c>
      <c r="B10" s="94" t="s">
        <v>45</v>
      </c>
      <c r="C10" s="95" t="s">
        <v>46</v>
      </c>
      <c r="D10" s="95" t="s">
        <v>231</v>
      </c>
      <c r="E10" s="95" t="s">
        <v>45</v>
      </c>
      <c r="F10" s="96" t="s">
        <v>50</v>
      </c>
      <c r="G10" s="93">
        <v>46000</v>
      </c>
      <c r="H10" s="85">
        <v>0</v>
      </c>
    </row>
    <row r="11" spans="1:8" ht="15" outlineLevel="1">
      <c r="A11" s="92" t="s">
        <v>174</v>
      </c>
      <c r="B11" s="94" t="s">
        <v>45</v>
      </c>
      <c r="C11" s="95" t="s">
        <v>46</v>
      </c>
      <c r="D11" s="95" t="s">
        <v>231</v>
      </c>
      <c r="E11" s="95" t="s">
        <v>45</v>
      </c>
      <c r="F11" s="96" t="s">
        <v>48</v>
      </c>
      <c r="G11" s="93">
        <v>265000</v>
      </c>
      <c r="H11" s="85">
        <v>215410.46</v>
      </c>
    </row>
    <row r="12" spans="1:8" ht="51">
      <c r="A12" s="92" t="s">
        <v>219</v>
      </c>
      <c r="B12" s="94" t="s">
        <v>45</v>
      </c>
      <c r="C12" s="95" t="s">
        <v>49</v>
      </c>
      <c r="D12" s="95" t="s">
        <v>231</v>
      </c>
      <c r="E12" s="95" t="s">
        <v>45</v>
      </c>
      <c r="F12" s="96" t="s">
        <v>45</v>
      </c>
      <c r="G12" s="93">
        <v>1719500</v>
      </c>
      <c r="H12" s="85">
        <v>1094034.25</v>
      </c>
    </row>
    <row r="13" spans="1:8" ht="15" outlineLevel="1">
      <c r="A13" s="92" t="s">
        <v>172</v>
      </c>
      <c r="B13" s="94" t="s">
        <v>45</v>
      </c>
      <c r="C13" s="95" t="s">
        <v>49</v>
      </c>
      <c r="D13" s="95" t="s">
        <v>231</v>
      </c>
      <c r="E13" s="95" t="s">
        <v>45</v>
      </c>
      <c r="F13" s="96" t="s">
        <v>47</v>
      </c>
      <c r="G13" s="93">
        <v>1099000</v>
      </c>
      <c r="H13" s="85">
        <v>693799.08</v>
      </c>
    </row>
    <row r="14" spans="1:8" ht="15" outlineLevel="1">
      <c r="A14" s="92" t="s">
        <v>173</v>
      </c>
      <c r="B14" s="94" t="s">
        <v>45</v>
      </c>
      <c r="C14" s="95" t="s">
        <v>49</v>
      </c>
      <c r="D14" s="95" t="s">
        <v>231</v>
      </c>
      <c r="E14" s="95" t="s">
        <v>45</v>
      </c>
      <c r="F14" s="96" t="s">
        <v>50</v>
      </c>
      <c r="G14" s="93">
        <v>76500</v>
      </c>
      <c r="H14" s="85">
        <v>75264.8</v>
      </c>
    </row>
    <row r="15" spans="1:8" ht="15" outlineLevel="1">
      <c r="A15" s="92" t="s">
        <v>174</v>
      </c>
      <c r="B15" s="94" t="s">
        <v>45</v>
      </c>
      <c r="C15" s="95" t="s">
        <v>49</v>
      </c>
      <c r="D15" s="95" t="s">
        <v>231</v>
      </c>
      <c r="E15" s="95" t="s">
        <v>45</v>
      </c>
      <c r="F15" s="96" t="s">
        <v>48</v>
      </c>
      <c r="G15" s="93">
        <v>348500</v>
      </c>
      <c r="H15" s="85">
        <v>223515.97</v>
      </c>
    </row>
    <row r="16" spans="1:8" ht="15" outlineLevel="1">
      <c r="A16" s="92" t="s">
        <v>175</v>
      </c>
      <c r="B16" s="94" t="s">
        <v>45</v>
      </c>
      <c r="C16" s="95" t="s">
        <v>49</v>
      </c>
      <c r="D16" s="95" t="s">
        <v>231</v>
      </c>
      <c r="E16" s="95" t="s">
        <v>45</v>
      </c>
      <c r="F16" s="96" t="s">
        <v>51</v>
      </c>
      <c r="G16" s="93">
        <v>4000</v>
      </c>
      <c r="H16" s="85">
        <v>84.5</v>
      </c>
    </row>
    <row r="17" spans="1:8" ht="15" outlineLevel="1">
      <c r="A17" s="92" t="s">
        <v>176</v>
      </c>
      <c r="B17" s="94" t="s">
        <v>45</v>
      </c>
      <c r="C17" s="95" t="s">
        <v>49</v>
      </c>
      <c r="D17" s="95" t="s">
        <v>231</v>
      </c>
      <c r="E17" s="95" t="s">
        <v>45</v>
      </c>
      <c r="F17" s="96" t="s">
        <v>59</v>
      </c>
      <c r="G17" s="93">
        <v>1000</v>
      </c>
      <c r="H17" s="85">
        <v>600</v>
      </c>
    </row>
    <row r="18" spans="1:8" ht="15" outlineLevel="1">
      <c r="A18" s="92" t="s">
        <v>177</v>
      </c>
      <c r="B18" s="94" t="s">
        <v>45</v>
      </c>
      <c r="C18" s="95" t="s">
        <v>49</v>
      </c>
      <c r="D18" s="95" t="s">
        <v>231</v>
      </c>
      <c r="E18" s="95" t="s">
        <v>45</v>
      </c>
      <c r="F18" s="96" t="s">
        <v>53</v>
      </c>
      <c r="G18" s="93">
        <v>46500</v>
      </c>
      <c r="H18" s="85">
        <v>24644.9</v>
      </c>
    </row>
    <row r="19" spans="1:8" ht="15" outlineLevel="1">
      <c r="A19" s="92" t="s">
        <v>178</v>
      </c>
      <c r="B19" s="94" t="s">
        <v>45</v>
      </c>
      <c r="C19" s="95" t="s">
        <v>49</v>
      </c>
      <c r="D19" s="95" t="s">
        <v>231</v>
      </c>
      <c r="E19" s="95" t="s">
        <v>45</v>
      </c>
      <c r="F19" s="96" t="s">
        <v>54</v>
      </c>
      <c r="G19" s="93">
        <v>66000</v>
      </c>
      <c r="H19" s="85">
        <v>0</v>
      </c>
    </row>
    <row r="20" spans="1:8" ht="25.5" outlineLevel="1">
      <c r="A20" s="92" t="s">
        <v>179</v>
      </c>
      <c r="B20" s="94" t="s">
        <v>45</v>
      </c>
      <c r="C20" s="95" t="s">
        <v>49</v>
      </c>
      <c r="D20" s="95" t="s">
        <v>231</v>
      </c>
      <c r="E20" s="95" t="s">
        <v>45</v>
      </c>
      <c r="F20" s="96" t="s">
        <v>55</v>
      </c>
      <c r="G20" s="93">
        <v>78000</v>
      </c>
      <c r="H20" s="85">
        <v>76125</v>
      </c>
    </row>
    <row r="21" spans="1:8" ht="63.75">
      <c r="A21" s="92" t="s">
        <v>180</v>
      </c>
      <c r="B21" s="94" t="s">
        <v>45</v>
      </c>
      <c r="C21" s="95" t="s">
        <v>56</v>
      </c>
      <c r="D21" s="95" t="s">
        <v>231</v>
      </c>
      <c r="E21" s="95" t="s">
        <v>45</v>
      </c>
      <c r="F21" s="96" t="s">
        <v>45</v>
      </c>
      <c r="G21" s="93">
        <v>28399300</v>
      </c>
      <c r="H21" s="85">
        <v>19311882.23</v>
      </c>
    </row>
    <row r="22" spans="1:8" ht="15" outlineLevel="1">
      <c r="A22" s="92" t="s">
        <v>172</v>
      </c>
      <c r="B22" s="94" t="s">
        <v>45</v>
      </c>
      <c r="C22" s="95" t="s">
        <v>56</v>
      </c>
      <c r="D22" s="95" t="s">
        <v>231</v>
      </c>
      <c r="E22" s="95" t="s">
        <v>45</v>
      </c>
      <c r="F22" s="96" t="s">
        <v>47</v>
      </c>
      <c r="G22" s="93">
        <v>16229500</v>
      </c>
      <c r="H22" s="85">
        <v>11835735.8</v>
      </c>
    </row>
    <row r="23" spans="1:8" ht="15" outlineLevel="1">
      <c r="A23" s="92" t="s">
        <v>173</v>
      </c>
      <c r="B23" s="94" t="s">
        <v>45</v>
      </c>
      <c r="C23" s="95" t="s">
        <v>56</v>
      </c>
      <c r="D23" s="95" t="s">
        <v>231</v>
      </c>
      <c r="E23" s="95" t="s">
        <v>45</v>
      </c>
      <c r="F23" s="96" t="s">
        <v>50</v>
      </c>
      <c r="G23" s="93">
        <v>872200</v>
      </c>
      <c r="H23" s="85">
        <v>576319.06</v>
      </c>
    </row>
    <row r="24" spans="1:8" ht="15" outlineLevel="1">
      <c r="A24" s="92" t="s">
        <v>174</v>
      </c>
      <c r="B24" s="94" t="s">
        <v>45</v>
      </c>
      <c r="C24" s="95" t="s">
        <v>56</v>
      </c>
      <c r="D24" s="95" t="s">
        <v>231</v>
      </c>
      <c r="E24" s="95" t="s">
        <v>45</v>
      </c>
      <c r="F24" s="96" t="s">
        <v>48</v>
      </c>
      <c r="G24" s="93">
        <v>5178220</v>
      </c>
      <c r="H24" s="85">
        <v>3614836.98</v>
      </c>
    </row>
    <row r="25" spans="1:8" ht="15" outlineLevel="1">
      <c r="A25" s="92" t="s">
        <v>175</v>
      </c>
      <c r="B25" s="94" t="s">
        <v>45</v>
      </c>
      <c r="C25" s="95" t="s">
        <v>56</v>
      </c>
      <c r="D25" s="95" t="s">
        <v>231</v>
      </c>
      <c r="E25" s="95" t="s">
        <v>45</v>
      </c>
      <c r="F25" s="96" t="s">
        <v>51</v>
      </c>
      <c r="G25" s="93">
        <v>809400</v>
      </c>
      <c r="H25" s="85">
        <v>596394.33</v>
      </c>
    </row>
    <row r="26" spans="1:8" ht="15" outlineLevel="1">
      <c r="A26" s="92" t="s">
        <v>181</v>
      </c>
      <c r="B26" s="94" t="s">
        <v>45</v>
      </c>
      <c r="C26" s="95" t="s">
        <v>56</v>
      </c>
      <c r="D26" s="95" t="s">
        <v>231</v>
      </c>
      <c r="E26" s="95" t="s">
        <v>45</v>
      </c>
      <c r="F26" s="96" t="s">
        <v>58</v>
      </c>
      <c r="G26" s="93">
        <v>1151820.53</v>
      </c>
      <c r="H26" s="85">
        <v>625351.59</v>
      </c>
    </row>
    <row r="27" spans="1:8" ht="25.5" outlineLevel="1">
      <c r="A27" s="92" t="s">
        <v>182</v>
      </c>
      <c r="B27" s="94" t="s">
        <v>45</v>
      </c>
      <c r="C27" s="95" t="s">
        <v>56</v>
      </c>
      <c r="D27" s="95" t="s">
        <v>231</v>
      </c>
      <c r="E27" s="95" t="s">
        <v>45</v>
      </c>
      <c r="F27" s="96" t="s">
        <v>52</v>
      </c>
      <c r="G27" s="93">
        <v>504039</v>
      </c>
      <c r="H27" s="85">
        <v>432128.3</v>
      </c>
    </row>
    <row r="28" spans="1:8" ht="15" outlineLevel="1">
      <c r="A28" s="92" t="s">
        <v>176</v>
      </c>
      <c r="B28" s="94" t="s">
        <v>45</v>
      </c>
      <c r="C28" s="95" t="s">
        <v>56</v>
      </c>
      <c r="D28" s="95" t="s">
        <v>231</v>
      </c>
      <c r="E28" s="95" t="s">
        <v>45</v>
      </c>
      <c r="F28" s="96" t="s">
        <v>59</v>
      </c>
      <c r="G28" s="93">
        <v>784500</v>
      </c>
      <c r="H28" s="85">
        <v>418108.27</v>
      </c>
    </row>
    <row r="29" spans="1:8" ht="15" outlineLevel="1">
      <c r="A29" s="92" t="s">
        <v>177</v>
      </c>
      <c r="B29" s="94" t="s">
        <v>45</v>
      </c>
      <c r="C29" s="95" t="s">
        <v>56</v>
      </c>
      <c r="D29" s="95" t="s">
        <v>231</v>
      </c>
      <c r="E29" s="95" t="s">
        <v>45</v>
      </c>
      <c r="F29" s="96" t="s">
        <v>53</v>
      </c>
      <c r="G29" s="93">
        <v>5000</v>
      </c>
      <c r="H29" s="85">
        <v>5000</v>
      </c>
    </row>
    <row r="30" spans="1:8" ht="15" outlineLevel="1">
      <c r="A30" s="92" t="s">
        <v>178</v>
      </c>
      <c r="B30" s="94" t="s">
        <v>45</v>
      </c>
      <c r="C30" s="95" t="s">
        <v>56</v>
      </c>
      <c r="D30" s="95" t="s">
        <v>231</v>
      </c>
      <c r="E30" s="95" t="s">
        <v>45</v>
      </c>
      <c r="F30" s="96" t="s">
        <v>54</v>
      </c>
      <c r="G30" s="93">
        <v>1458131</v>
      </c>
      <c r="H30" s="85">
        <v>209773.6</v>
      </c>
    </row>
    <row r="31" spans="1:8" ht="25.5" outlineLevel="1">
      <c r="A31" s="92" t="s">
        <v>179</v>
      </c>
      <c r="B31" s="94" t="s">
        <v>45</v>
      </c>
      <c r="C31" s="95" t="s">
        <v>56</v>
      </c>
      <c r="D31" s="95" t="s">
        <v>231</v>
      </c>
      <c r="E31" s="95" t="s">
        <v>45</v>
      </c>
      <c r="F31" s="96" t="s">
        <v>55</v>
      </c>
      <c r="G31" s="93">
        <v>1406489.47</v>
      </c>
      <c r="H31" s="85">
        <v>998234.3</v>
      </c>
    </row>
    <row r="32" spans="1:8" ht="15">
      <c r="A32" s="92" t="s">
        <v>222</v>
      </c>
      <c r="B32" s="94" t="s">
        <v>45</v>
      </c>
      <c r="C32" s="95" t="s">
        <v>223</v>
      </c>
      <c r="D32" s="95" t="s">
        <v>231</v>
      </c>
      <c r="E32" s="95" t="s">
        <v>45</v>
      </c>
      <c r="F32" s="96" t="s">
        <v>45</v>
      </c>
      <c r="G32" s="93">
        <v>42800</v>
      </c>
      <c r="H32" s="85">
        <v>0</v>
      </c>
    </row>
    <row r="33" spans="1:8" ht="15" outlineLevel="1">
      <c r="A33" s="92" t="s">
        <v>175</v>
      </c>
      <c r="B33" s="94" t="s">
        <v>45</v>
      </c>
      <c r="C33" s="95" t="s">
        <v>223</v>
      </c>
      <c r="D33" s="95" t="s">
        <v>231</v>
      </c>
      <c r="E33" s="95" t="s">
        <v>45</v>
      </c>
      <c r="F33" s="96" t="s">
        <v>51</v>
      </c>
      <c r="G33" s="93">
        <v>23000</v>
      </c>
      <c r="H33" s="85">
        <v>0</v>
      </c>
    </row>
    <row r="34" spans="1:8" ht="15" outlineLevel="1">
      <c r="A34" s="92" t="s">
        <v>176</v>
      </c>
      <c r="B34" s="94" t="s">
        <v>45</v>
      </c>
      <c r="C34" s="95" t="s">
        <v>223</v>
      </c>
      <c r="D34" s="95" t="s">
        <v>231</v>
      </c>
      <c r="E34" s="95" t="s">
        <v>45</v>
      </c>
      <c r="F34" s="96" t="s">
        <v>59</v>
      </c>
      <c r="G34" s="93">
        <v>16000</v>
      </c>
      <c r="H34" s="85">
        <v>0</v>
      </c>
    </row>
    <row r="35" spans="1:8" ht="25.5" outlineLevel="1">
      <c r="A35" s="92" t="s">
        <v>179</v>
      </c>
      <c r="B35" s="94" t="s">
        <v>45</v>
      </c>
      <c r="C35" s="95" t="s">
        <v>223</v>
      </c>
      <c r="D35" s="95" t="s">
        <v>231</v>
      </c>
      <c r="E35" s="95" t="s">
        <v>45</v>
      </c>
      <c r="F35" s="96" t="s">
        <v>55</v>
      </c>
      <c r="G35" s="93">
        <v>3800</v>
      </c>
      <c r="H35" s="85">
        <v>0</v>
      </c>
    </row>
    <row r="36" spans="1:8" ht="51">
      <c r="A36" s="92" t="s">
        <v>183</v>
      </c>
      <c r="B36" s="94" t="s">
        <v>45</v>
      </c>
      <c r="C36" s="95" t="s">
        <v>60</v>
      </c>
      <c r="D36" s="95" t="s">
        <v>231</v>
      </c>
      <c r="E36" s="95" t="s">
        <v>45</v>
      </c>
      <c r="F36" s="96" t="s">
        <v>45</v>
      </c>
      <c r="G36" s="93">
        <v>7420423</v>
      </c>
      <c r="H36" s="85">
        <v>5388556.05</v>
      </c>
    </row>
    <row r="37" spans="1:8" ht="15" outlineLevel="1">
      <c r="A37" s="92" t="s">
        <v>172</v>
      </c>
      <c r="B37" s="94" t="s">
        <v>45</v>
      </c>
      <c r="C37" s="95" t="s">
        <v>60</v>
      </c>
      <c r="D37" s="95" t="s">
        <v>231</v>
      </c>
      <c r="E37" s="95" t="s">
        <v>45</v>
      </c>
      <c r="F37" s="96" t="s">
        <v>47</v>
      </c>
      <c r="G37" s="93">
        <v>4834420</v>
      </c>
      <c r="H37" s="85">
        <v>3579354.51</v>
      </c>
    </row>
    <row r="38" spans="1:8" ht="15" outlineLevel="1">
      <c r="A38" s="92" t="s">
        <v>173</v>
      </c>
      <c r="B38" s="94" t="s">
        <v>45</v>
      </c>
      <c r="C38" s="95" t="s">
        <v>60</v>
      </c>
      <c r="D38" s="95" t="s">
        <v>231</v>
      </c>
      <c r="E38" s="95" t="s">
        <v>45</v>
      </c>
      <c r="F38" s="96" t="s">
        <v>50</v>
      </c>
      <c r="G38" s="93">
        <v>303000</v>
      </c>
      <c r="H38" s="85">
        <v>285149</v>
      </c>
    </row>
    <row r="39" spans="1:8" ht="15" outlineLevel="1">
      <c r="A39" s="92" t="s">
        <v>174</v>
      </c>
      <c r="B39" s="94" t="s">
        <v>45</v>
      </c>
      <c r="C39" s="95" t="s">
        <v>60</v>
      </c>
      <c r="D39" s="95" t="s">
        <v>231</v>
      </c>
      <c r="E39" s="95" t="s">
        <v>45</v>
      </c>
      <c r="F39" s="96" t="s">
        <v>48</v>
      </c>
      <c r="G39" s="93">
        <v>1553003</v>
      </c>
      <c r="H39" s="85">
        <v>1146002.92</v>
      </c>
    </row>
    <row r="40" spans="1:8" ht="15" outlineLevel="1">
      <c r="A40" s="92" t="s">
        <v>175</v>
      </c>
      <c r="B40" s="94" t="s">
        <v>45</v>
      </c>
      <c r="C40" s="95" t="s">
        <v>60</v>
      </c>
      <c r="D40" s="95" t="s">
        <v>231</v>
      </c>
      <c r="E40" s="95" t="s">
        <v>45</v>
      </c>
      <c r="F40" s="96" t="s">
        <v>51</v>
      </c>
      <c r="G40" s="93">
        <v>117000</v>
      </c>
      <c r="H40" s="85">
        <v>50536.84</v>
      </c>
    </row>
    <row r="41" spans="1:8" ht="25.5" outlineLevel="1">
      <c r="A41" s="92" t="s">
        <v>182</v>
      </c>
      <c r="B41" s="94" t="s">
        <v>45</v>
      </c>
      <c r="C41" s="95" t="s">
        <v>60</v>
      </c>
      <c r="D41" s="95" t="s">
        <v>231</v>
      </c>
      <c r="E41" s="95" t="s">
        <v>45</v>
      </c>
      <c r="F41" s="96" t="s">
        <v>52</v>
      </c>
      <c r="G41" s="93">
        <v>30000</v>
      </c>
      <c r="H41" s="85">
        <v>12800</v>
      </c>
    </row>
    <row r="42" spans="1:8" ht="15" outlineLevel="1">
      <c r="A42" s="92" t="s">
        <v>176</v>
      </c>
      <c r="B42" s="94" t="s">
        <v>45</v>
      </c>
      <c r="C42" s="95" t="s">
        <v>60</v>
      </c>
      <c r="D42" s="95" t="s">
        <v>231</v>
      </c>
      <c r="E42" s="95" t="s">
        <v>45</v>
      </c>
      <c r="F42" s="96" t="s">
        <v>59</v>
      </c>
      <c r="G42" s="93">
        <v>218000</v>
      </c>
      <c r="H42" s="85">
        <v>128690.18</v>
      </c>
    </row>
    <row r="43" spans="1:8" ht="15" outlineLevel="1">
      <c r="A43" s="92" t="s">
        <v>177</v>
      </c>
      <c r="B43" s="94" t="s">
        <v>45</v>
      </c>
      <c r="C43" s="95" t="s">
        <v>60</v>
      </c>
      <c r="D43" s="95" t="s">
        <v>231</v>
      </c>
      <c r="E43" s="95" t="s">
        <v>45</v>
      </c>
      <c r="F43" s="96" t="s">
        <v>53</v>
      </c>
      <c r="G43" s="93">
        <v>3000</v>
      </c>
      <c r="H43" s="85">
        <v>700</v>
      </c>
    </row>
    <row r="44" spans="1:8" ht="15" outlineLevel="1">
      <c r="A44" s="92" t="s">
        <v>178</v>
      </c>
      <c r="B44" s="94" t="s">
        <v>45</v>
      </c>
      <c r="C44" s="95" t="s">
        <v>60</v>
      </c>
      <c r="D44" s="95" t="s">
        <v>231</v>
      </c>
      <c r="E44" s="95" t="s">
        <v>45</v>
      </c>
      <c r="F44" s="96" t="s">
        <v>54</v>
      </c>
      <c r="G44" s="93">
        <v>128000</v>
      </c>
      <c r="H44" s="85">
        <v>127863.6</v>
      </c>
    </row>
    <row r="45" spans="1:8" ht="25.5" outlineLevel="1">
      <c r="A45" s="92" t="s">
        <v>179</v>
      </c>
      <c r="B45" s="94" t="s">
        <v>45</v>
      </c>
      <c r="C45" s="95" t="s">
        <v>60</v>
      </c>
      <c r="D45" s="95" t="s">
        <v>231</v>
      </c>
      <c r="E45" s="95" t="s">
        <v>45</v>
      </c>
      <c r="F45" s="96" t="s">
        <v>55</v>
      </c>
      <c r="G45" s="93">
        <v>234000</v>
      </c>
      <c r="H45" s="85">
        <v>57459</v>
      </c>
    </row>
    <row r="46" spans="1:8" ht="15">
      <c r="A46" s="92" t="s">
        <v>184</v>
      </c>
      <c r="B46" s="94" t="s">
        <v>45</v>
      </c>
      <c r="C46" s="95" t="s">
        <v>61</v>
      </c>
      <c r="D46" s="95" t="s">
        <v>231</v>
      </c>
      <c r="E46" s="95" t="s">
        <v>45</v>
      </c>
      <c r="F46" s="96" t="s">
        <v>45</v>
      </c>
      <c r="G46" s="93">
        <v>463891</v>
      </c>
      <c r="H46" s="85">
        <v>0</v>
      </c>
    </row>
    <row r="47" spans="1:8" ht="15" outlineLevel="1">
      <c r="A47" s="92" t="s">
        <v>177</v>
      </c>
      <c r="B47" s="94" t="s">
        <v>45</v>
      </c>
      <c r="C47" s="95" t="s">
        <v>61</v>
      </c>
      <c r="D47" s="95" t="s">
        <v>231</v>
      </c>
      <c r="E47" s="95" t="s">
        <v>45</v>
      </c>
      <c r="F47" s="96" t="s">
        <v>53</v>
      </c>
      <c r="G47" s="93">
        <v>463891</v>
      </c>
      <c r="H47" s="85">
        <v>0</v>
      </c>
    </row>
    <row r="48" spans="1:8" ht="15">
      <c r="A48" s="92" t="s">
        <v>185</v>
      </c>
      <c r="B48" s="94" t="s">
        <v>45</v>
      </c>
      <c r="C48" s="95" t="s">
        <v>62</v>
      </c>
      <c r="D48" s="95" t="s">
        <v>231</v>
      </c>
      <c r="E48" s="95" t="s">
        <v>45</v>
      </c>
      <c r="F48" s="96" t="s">
        <v>45</v>
      </c>
      <c r="G48" s="93">
        <v>18666070.89</v>
      </c>
      <c r="H48" s="85">
        <v>12412447.41</v>
      </c>
    </row>
    <row r="49" spans="1:8" ht="15" outlineLevel="1">
      <c r="A49" s="92" t="s">
        <v>172</v>
      </c>
      <c r="B49" s="94" t="s">
        <v>45</v>
      </c>
      <c r="C49" s="95" t="s">
        <v>62</v>
      </c>
      <c r="D49" s="95" t="s">
        <v>231</v>
      </c>
      <c r="E49" s="95" t="s">
        <v>45</v>
      </c>
      <c r="F49" s="96" t="s">
        <v>47</v>
      </c>
      <c r="G49" s="93">
        <v>4362390</v>
      </c>
      <c r="H49" s="85">
        <v>3107087.69</v>
      </c>
    </row>
    <row r="50" spans="1:8" ht="15" outlineLevel="1">
      <c r="A50" s="92" t="s">
        <v>173</v>
      </c>
      <c r="B50" s="94" t="s">
        <v>45</v>
      </c>
      <c r="C50" s="95" t="s">
        <v>62</v>
      </c>
      <c r="D50" s="95" t="s">
        <v>231</v>
      </c>
      <c r="E50" s="95" t="s">
        <v>45</v>
      </c>
      <c r="F50" s="96" t="s">
        <v>50</v>
      </c>
      <c r="G50" s="93">
        <v>255500</v>
      </c>
      <c r="H50" s="85">
        <v>116710.11</v>
      </c>
    </row>
    <row r="51" spans="1:8" ht="15" outlineLevel="1">
      <c r="A51" s="92" t="s">
        <v>174</v>
      </c>
      <c r="B51" s="94" t="s">
        <v>45</v>
      </c>
      <c r="C51" s="95" t="s">
        <v>62</v>
      </c>
      <c r="D51" s="95" t="s">
        <v>231</v>
      </c>
      <c r="E51" s="95" t="s">
        <v>45</v>
      </c>
      <c r="F51" s="96" t="s">
        <v>48</v>
      </c>
      <c r="G51" s="93">
        <v>1394550</v>
      </c>
      <c r="H51" s="85">
        <v>955396.33</v>
      </c>
    </row>
    <row r="52" spans="1:8" ht="15" outlineLevel="1">
      <c r="A52" s="92" t="s">
        <v>175</v>
      </c>
      <c r="B52" s="94" t="s">
        <v>45</v>
      </c>
      <c r="C52" s="95" t="s">
        <v>62</v>
      </c>
      <c r="D52" s="95" t="s">
        <v>231</v>
      </c>
      <c r="E52" s="95" t="s">
        <v>45</v>
      </c>
      <c r="F52" s="96" t="s">
        <v>51</v>
      </c>
      <c r="G52" s="93">
        <v>105300</v>
      </c>
      <c r="H52" s="85">
        <v>62697.78</v>
      </c>
    </row>
    <row r="53" spans="1:8" ht="15" outlineLevel="1">
      <c r="A53" s="92" t="s">
        <v>186</v>
      </c>
      <c r="B53" s="94" t="s">
        <v>45</v>
      </c>
      <c r="C53" s="95" t="s">
        <v>62</v>
      </c>
      <c r="D53" s="95" t="s">
        <v>231</v>
      </c>
      <c r="E53" s="95" t="s">
        <v>45</v>
      </c>
      <c r="F53" s="96" t="s">
        <v>57</v>
      </c>
      <c r="G53" s="93">
        <v>172576</v>
      </c>
      <c r="H53" s="85">
        <v>147940</v>
      </c>
    </row>
    <row r="54" spans="1:8" ht="15" outlineLevel="1">
      <c r="A54" s="92" t="s">
        <v>181</v>
      </c>
      <c r="B54" s="94" t="s">
        <v>45</v>
      </c>
      <c r="C54" s="95" t="s">
        <v>62</v>
      </c>
      <c r="D54" s="95" t="s">
        <v>231</v>
      </c>
      <c r="E54" s="95" t="s">
        <v>45</v>
      </c>
      <c r="F54" s="96" t="s">
        <v>58</v>
      </c>
      <c r="G54" s="93">
        <v>132476.05</v>
      </c>
      <c r="H54" s="85">
        <v>108710.23</v>
      </c>
    </row>
    <row r="55" spans="1:8" ht="25.5" outlineLevel="1">
      <c r="A55" s="92" t="s">
        <v>211</v>
      </c>
      <c r="B55" s="94" t="s">
        <v>45</v>
      </c>
      <c r="C55" s="95" t="s">
        <v>62</v>
      </c>
      <c r="D55" s="95" t="s">
        <v>231</v>
      </c>
      <c r="E55" s="95" t="s">
        <v>45</v>
      </c>
      <c r="F55" s="96" t="s">
        <v>63</v>
      </c>
      <c r="G55" s="93">
        <v>1620500</v>
      </c>
      <c r="H55" s="85">
        <v>701540</v>
      </c>
    </row>
    <row r="56" spans="1:8" ht="25.5" outlineLevel="1">
      <c r="A56" s="92" t="s">
        <v>182</v>
      </c>
      <c r="B56" s="94" t="s">
        <v>45</v>
      </c>
      <c r="C56" s="95" t="s">
        <v>62</v>
      </c>
      <c r="D56" s="95" t="s">
        <v>231</v>
      </c>
      <c r="E56" s="95" t="s">
        <v>45</v>
      </c>
      <c r="F56" s="96" t="s">
        <v>52</v>
      </c>
      <c r="G56" s="93">
        <v>3897965.3</v>
      </c>
      <c r="H56" s="85">
        <v>2122219.3</v>
      </c>
    </row>
    <row r="57" spans="1:8" ht="15" outlineLevel="1">
      <c r="A57" s="92" t="s">
        <v>176</v>
      </c>
      <c r="B57" s="94" t="s">
        <v>45</v>
      </c>
      <c r="C57" s="95" t="s">
        <v>62</v>
      </c>
      <c r="D57" s="95" t="s">
        <v>231</v>
      </c>
      <c r="E57" s="95" t="s">
        <v>45</v>
      </c>
      <c r="F57" s="96" t="s">
        <v>59</v>
      </c>
      <c r="G57" s="93">
        <v>4808486.01</v>
      </c>
      <c r="H57" s="85">
        <v>3832775.4</v>
      </c>
    </row>
    <row r="58" spans="1:8" ht="15" outlineLevel="1">
      <c r="A58" s="92" t="s">
        <v>177</v>
      </c>
      <c r="B58" s="94" t="s">
        <v>45</v>
      </c>
      <c r="C58" s="95" t="s">
        <v>62</v>
      </c>
      <c r="D58" s="95" t="s">
        <v>231</v>
      </c>
      <c r="E58" s="95" t="s">
        <v>45</v>
      </c>
      <c r="F58" s="96" t="s">
        <v>53</v>
      </c>
      <c r="G58" s="93">
        <v>1416303.53</v>
      </c>
      <c r="H58" s="85">
        <v>938858.07</v>
      </c>
    </row>
    <row r="59" spans="1:8" ht="15" outlineLevel="1">
      <c r="A59" s="92" t="s">
        <v>178</v>
      </c>
      <c r="B59" s="94" t="s">
        <v>45</v>
      </c>
      <c r="C59" s="95" t="s">
        <v>62</v>
      </c>
      <c r="D59" s="95" t="s">
        <v>231</v>
      </c>
      <c r="E59" s="95" t="s">
        <v>45</v>
      </c>
      <c r="F59" s="96" t="s">
        <v>54</v>
      </c>
      <c r="G59" s="93">
        <v>53700</v>
      </c>
      <c r="H59" s="85">
        <v>26449</v>
      </c>
    </row>
    <row r="60" spans="1:8" ht="25.5" outlineLevel="1">
      <c r="A60" s="92" t="s">
        <v>179</v>
      </c>
      <c r="B60" s="94" t="s">
        <v>45</v>
      </c>
      <c r="C60" s="95" t="s">
        <v>62</v>
      </c>
      <c r="D60" s="95" t="s">
        <v>231</v>
      </c>
      <c r="E60" s="95" t="s">
        <v>45</v>
      </c>
      <c r="F60" s="96" t="s">
        <v>55</v>
      </c>
      <c r="G60" s="93">
        <v>446324</v>
      </c>
      <c r="H60" s="85">
        <v>292063.5</v>
      </c>
    </row>
    <row r="61" spans="1:8" ht="15">
      <c r="A61" s="92" t="s">
        <v>187</v>
      </c>
      <c r="B61" s="94" t="s">
        <v>45</v>
      </c>
      <c r="C61" s="95" t="s">
        <v>65</v>
      </c>
      <c r="D61" s="95" t="s">
        <v>231</v>
      </c>
      <c r="E61" s="95" t="s">
        <v>45</v>
      </c>
      <c r="F61" s="96" t="s">
        <v>45</v>
      </c>
      <c r="G61" s="93">
        <v>1699100</v>
      </c>
      <c r="H61" s="85">
        <v>1235216.7</v>
      </c>
    </row>
    <row r="62" spans="1:8" ht="15" outlineLevel="1">
      <c r="A62" s="92" t="s">
        <v>172</v>
      </c>
      <c r="B62" s="94" t="s">
        <v>45</v>
      </c>
      <c r="C62" s="95" t="s">
        <v>65</v>
      </c>
      <c r="D62" s="95" t="s">
        <v>231</v>
      </c>
      <c r="E62" s="95" t="s">
        <v>45</v>
      </c>
      <c r="F62" s="96" t="s">
        <v>47</v>
      </c>
      <c r="G62" s="93">
        <v>997600</v>
      </c>
      <c r="H62" s="85">
        <v>743927.9</v>
      </c>
    </row>
    <row r="63" spans="1:8" ht="15" outlineLevel="1">
      <c r="A63" s="92" t="s">
        <v>173</v>
      </c>
      <c r="B63" s="94" t="s">
        <v>45</v>
      </c>
      <c r="C63" s="95" t="s">
        <v>65</v>
      </c>
      <c r="D63" s="95" t="s">
        <v>231</v>
      </c>
      <c r="E63" s="95" t="s">
        <v>45</v>
      </c>
      <c r="F63" s="96" t="s">
        <v>50</v>
      </c>
      <c r="G63" s="93">
        <v>73300</v>
      </c>
      <c r="H63" s="85">
        <v>68403</v>
      </c>
    </row>
    <row r="64" spans="1:8" ht="15" outlineLevel="1">
      <c r="A64" s="92" t="s">
        <v>174</v>
      </c>
      <c r="B64" s="94" t="s">
        <v>45</v>
      </c>
      <c r="C64" s="95" t="s">
        <v>65</v>
      </c>
      <c r="D64" s="95" t="s">
        <v>231</v>
      </c>
      <c r="E64" s="95" t="s">
        <v>45</v>
      </c>
      <c r="F64" s="96" t="s">
        <v>48</v>
      </c>
      <c r="G64" s="93">
        <v>324300</v>
      </c>
      <c r="H64" s="85">
        <v>241438.94</v>
      </c>
    </row>
    <row r="65" spans="1:8" ht="15" outlineLevel="1">
      <c r="A65" s="92" t="s">
        <v>175</v>
      </c>
      <c r="B65" s="94" t="s">
        <v>45</v>
      </c>
      <c r="C65" s="95" t="s">
        <v>65</v>
      </c>
      <c r="D65" s="95" t="s">
        <v>231</v>
      </c>
      <c r="E65" s="95" t="s">
        <v>45</v>
      </c>
      <c r="F65" s="96" t="s">
        <v>51</v>
      </c>
      <c r="G65" s="93">
        <v>40000</v>
      </c>
      <c r="H65" s="85">
        <v>19000</v>
      </c>
    </row>
    <row r="66" spans="1:8" ht="15" outlineLevel="1">
      <c r="A66" s="92" t="s">
        <v>186</v>
      </c>
      <c r="B66" s="94" t="s">
        <v>45</v>
      </c>
      <c r="C66" s="95" t="s">
        <v>65</v>
      </c>
      <c r="D66" s="95" t="s">
        <v>231</v>
      </c>
      <c r="E66" s="95" t="s">
        <v>45</v>
      </c>
      <c r="F66" s="96" t="s">
        <v>57</v>
      </c>
      <c r="G66" s="93">
        <v>0</v>
      </c>
      <c r="H66" s="85">
        <v>0</v>
      </c>
    </row>
    <row r="67" spans="1:8" ht="15" outlineLevel="1">
      <c r="A67" s="92" t="s">
        <v>181</v>
      </c>
      <c r="B67" s="94" t="s">
        <v>45</v>
      </c>
      <c r="C67" s="95" t="s">
        <v>65</v>
      </c>
      <c r="D67" s="95" t="s">
        <v>231</v>
      </c>
      <c r="E67" s="95" t="s">
        <v>45</v>
      </c>
      <c r="F67" s="96" t="s">
        <v>58</v>
      </c>
      <c r="G67" s="93">
        <v>91500</v>
      </c>
      <c r="H67" s="85">
        <v>15764.86</v>
      </c>
    </row>
    <row r="68" spans="1:8" ht="25.5" outlineLevel="1">
      <c r="A68" s="92" t="s">
        <v>182</v>
      </c>
      <c r="B68" s="94" t="s">
        <v>45</v>
      </c>
      <c r="C68" s="95" t="s">
        <v>65</v>
      </c>
      <c r="D68" s="95" t="s">
        <v>231</v>
      </c>
      <c r="E68" s="95" t="s">
        <v>45</v>
      </c>
      <c r="F68" s="96" t="s">
        <v>52</v>
      </c>
      <c r="G68" s="93">
        <v>85370</v>
      </c>
      <c r="H68" s="85">
        <v>85152</v>
      </c>
    </row>
    <row r="69" spans="1:8" ht="15" outlineLevel="1">
      <c r="A69" s="92" t="s">
        <v>176</v>
      </c>
      <c r="B69" s="94" t="s">
        <v>45</v>
      </c>
      <c r="C69" s="95" t="s">
        <v>65</v>
      </c>
      <c r="D69" s="95" t="s">
        <v>231</v>
      </c>
      <c r="E69" s="95" t="s">
        <v>45</v>
      </c>
      <c r="F69" s="96" t="s">
        <v>59</v>
      </c>
      <c r="G69" s="93">
        <v>72030</v>
      </c>
      <c r="H69" s="85">
        <v>46530</v>
      </c>
    </row>
    <row r="70" spans="1:8" ht="15" outlineLevel="1">
      <c r="A70" s="92" t="s">
        <v>178</v>
      </c>
      <c r="B70" s="94" t="s">
        <v>45</v>
      </c>
      <c r="C70" s="95" t="s">
        <v>65</v>
      </c>
      <c r="D70" s="95" t="s">
        <v>231</v>
      </c>
      <c r="E70" s="95" t="s">
        <v>45</v>
      </c>
      <c r="F70" s="96" t="s">
        <v>54</v>
      </c>
      <c r="G70" s="93">
        <v>0</v>
      </c>
      <c r="H70" s="85">
        <v>0</v>
      </c>
    </row>
    <row r="71" spans="1:8" ht="25.5" outlineLevel="1">
      <c r="A71" s="92" t="s">
        <v>179</v>
      </c>
      <c r="B71" s="94" t="s">
        <v>45</v>
      </c>
      <c r="C71" s="95" t="s">
        <v>65</v>
      </c>
      <c r="D71" s="95" t="s">
        <v>231</v>
      </c>
      <c r="E71" s="95" t="s">
        <v>45</v>
      </c>
      <c r="F71" s="96" t="s">
        <v>55</v>
      </c>
      <c r="G71" s="93">
        <v>15000</v>
      </c>
      <c r="H71" s="85">
        <v>15000</v>
      </c>
    </row>
    <row r="72" spans="1:8" ht="51">
      <c r="A72" s="92" t="s">
        <v>188</v>
      </c>
      <c r="B72" s="94" t="s">
        <v>45</v>
      </c>
      <c r="C72" s="95" t="s">
        <v>66</v>
      </c>
      <c r="D72" s="95" t="s">
        <v>231</v>
      </c>
      <c r="E72" s="95" t="s">
        <v>45</v>
      </c>
      <c r="F72" s="96" t="s">
        <v>45</v>
      </c>
      <c r="G72" s="93">
        <v>7425238</v>
      </c>
      <c r="H72" s="85">
        <v>5120450.52</v>
      </c>
    </row>
    <row r="73" spans="1:8" ht="15" outlineLevel="1">
      <c r="A73" s="92" t="s">
        <v>172</v>
      </c>
      <c r="B73" s="94" t="s">
        <v>45</v>
      </c>
      <c r="C73" s="95" t="s">
        <v>66</v>
      </c>
      <c r="D73" s="95" t="s">
        <v>231</v>
      </c>
      <c r="E73" s="95" t="s">
        <v>45</v>
      </c>
      <c r="F73" s="96" t="s">
        <v>47</v>
      </c>
      <c r="G73" s="93">
        <v>4712000</v>
      </c>
      <c r="H73" s="85">
        <v>3536534.8</v>
      </c>
    </row>
    <row r="74" spans="1:8" ht="15" outlineLevel="1">
      <c r="A74" s="92" t="s">
        <v>174</v>
      </c>
      <c r="B74" s="94" t="s">
        <v>45</v>
      </c>
      <c r="C74" s="95" t="s">
        <v>66</v>
      </c>
      <c r="D74" s="95" t="s">
        <v>231</v>
      </c>
      <c r="E74" s="95" t="s">
        <v>45</v>
      </c>
      <c r="F74" s="96" t="s">
        <v>48</v>
      </c>
      <c r="G74" s="93">
        <v>1423000</v>
      </c>
      <c r="H74" s="85">
        <v>1043134.39</v>
      </c>
    </row>
    <row r="75" spans="1:8" ht="15" outlineLevel="1">
      <c r="A75" s="92" t="s">
        <v>175</v>
      </c>
      <c r="B75" s="94" t="s">
        <v>45</v>
      </c>
      <c r="C75" s="95" t="s">
        <v>66</v>
      </c>
      <c r="D75" s="95" t="s">
        <v>231</v>
      </c>
      <c r="E75" s="95" t="s">
        <v>45</v>
      </c>
      <c r="F75" s="96" t="s">
        <v>51</v>
      </c>
      <c r="G75" s="93">
        <v>170600</v>
      </c>
      <c r="H75" s="85">
        <v>95322.21</v>
      </c>
    </row>
    <row r="76" spans="1:8" ht="15" outlineLevel="1">
      <c r="A76" s="92" t="s">
        <v>181</v>
      </c>
      <c r="B76" s="94" t="s">
        <v>45</v>
      </c>
      <c r="C76" s="95" t="s">
        <v>66</v>
      </c>
      <c r="D76" s="95" t="s">
        <v>231</v>
      </c>
      <c r="E76" s="95" t="s">
        <v>45</v>
      </c>
      <c r="F76" s="96" t="s">
        <v>58</v>
      </c>
      <c r="G76" s="93">
        <v>335300</v>
      </c>
      <c r="H76" s="85">
        <v>70029.42</v>
      </c>
    </row>
    <row r="77" spans="1:8" ht="25.5" outlineLevel="1">
      <c r="A77" s="92" t="s">
        <v>182</v>
      </c>
      <c r="B77" s="94" t="s">
        <v>45</v>
      </c>
      <c r="C77" s="95" t="s">
        <v>66</v>
      </c>
      <c r="D77" s="95" t="s">
        <v>231</v>
      </c>
      <c r="E77" s="95" t="s">
        <v>45</v>
      </c>
      <c r="F77" s="96" t="s">
        <v>52</v>
      </c>
      <c r="G77" s="93">
        <v>45500</v>
      </c>
      <c r="H77" s="85">
        <v>31135.97</v>
      </c>
    </row>
    <row r="78" spans="1:8" ht="15" outlineLevel="1">
      <c r="A78" s="92" t="s">
        <v>176</v>
      </c>
      <c r="B78" s="94" t="s">
        <v>45</v>
      </c>
      <c r="C78" s="95" t="s">
        <v>66</v>
      </c>
      <c r="D78" s="95" t="s">
        <v>231</v>
      </c>
      <c r="E78" s="95" t="s">
        <v>45</v>
      </c>
      <c r="F78" s="96" t="s">
        <v>59</v>
      </c>
      <c r="G78" s="93">
        <v>394338</v>
      </c>
      <c r="H78" s="85">
        <v>129317.27</v>
      </c>
    </row>
    <row r="79" spans="1:8" ht="15" outlineLevel="1">
      <c r="A79" s="92" t="s">
        <v>177</v>
      </c>
      <c r="B79" s="94" t="s">
        <v>45</v>
      </c>
      <c r="C79" s="95" t="s">
        <v>66</v>
      </c>
      <c r="D79" s="95" t="s">
        <v>231</v>
      </c>
      <c r="E79" s="95" t="s">
        <v>45</v>
      </c>
      <c r="F79" s="96" t="s">
        <v>53</v>
      </c>
      <c r="G79" s="93">
        <v>9600</v>
      </c>
      <c r="H79" s="85">
        <v>6797.36</v>
      </c>
    </row>
    <row r="80" spans="1:8" ht="15" outlineLevel="1">
      <c r="A80" s="92" t="s">
        <v>178</v>
      </c>
      <c r="B80" s="94" t="s">
        <v>45</v>
      </c>
      <c r="C80" s="95" t="s">
        <v>66</v>
      </c>
      <c r="D80" s="95" t="s">
        <v>231</v>
      </c>
      <c r="E80" s="95" t="s">
        <v>45</v>
      </c>
      <c r="F80" s="96" t="s">
        <v>54</v>
      </c>
      <c r="G80" s="93">
        <v>90000</v>
      </c>
      <c r="H80" s="85">
        <v>45300</v>
      </c>
    </row>
    <row r="81" spans="1:8" ht="25.5" outlineLevel="1">
      <c r="A81" s="92" t="s">
        <v>179</v>
      </c>
      <c r="B81" s="94" t="s">
        <v>45</v>
      </c>
      <c r="C81" s="95" t="s">
        <v>66</v>
      </c>
      <c r="D81" s="95" t="s">
        <v>231</v>
      </c>
      <c r="E81" s="95" t="s">
        <v>45</v>
      </c>
      <c r="F81" s="96" t="s">
        <v>55</v>
      </c>
      <c r="G81" s="93">
        <v>244900</v>
      </c>
      <c r="H81" s="85">
        <v>162879.1</v>
      </c>
    </row>
    <row r="82" spans="1:8" ht="38.25">
      <c r="A82" s="92" t="s">
        <v>189</v>
      </c>
      <c r="B82" s="94" t="s">
        <v>45</v>
      </c>
      <c r="C82" s="95" t="s">
        <v>91</v>
      </c>
      <c r="D82" s="95" t="s">
        <v>231</v>
      </c>
      <c r="E82" s="95" t="s">
        <v>45</v>
      </c>
      <c r="F82" s="96" t="s">
        <v>45</v>
      </c>
      <c r="G82" s="93">
        <v>250000</v>
      </c>
      <c r="H82" s="85">
        <v>50000</v>
      </c>
    </row>
    <row r="83" spans="1:8" ht="15" outlineLevel="1">
      <c r="A83" s="92" t="s">
        <v>176</v>
      </c>
      <c r="B83" s="94" t="s">
        <v>45</v>
      </c>
      <c r="C83" s="95" t="s">
        <v>91</v>
      </c>
      <c r="D83" s="95" t="s">
        <v>231</v>
      </c>
      <c r="E83" s="95" t="s">
        <v>45</v>
      </c>
      <c r="F83" s="96" t="s">
        <v>59</v>
      </c>
      <c r="G83" s="93">
        <v>250000</v>
      </c>
      <c r="H83" s="85">
        <v>50000</v>
      </c>
    </row>
    <row r="84" spans="1:8" ht="15" outlineLevel="1">
      <c r="A84" s="92" t="s">
        <v>177</v>
      </c>
      <c r="B84" s="94" t="s">
        <v>45</v>
      </c>
      <c r="C84" s="95" t="s">
        <v>91</v>
      </c>
      <c r="D84" s="95" t="s">
        <v>231</v>
      </c>
      <c r="E84" s="95" t="s">
        <v>45</v>
      </c>
      <c r="F84" s="96" t="s">
        <v>53</v>
      </c>
      <c r="G84" s="93">
        <v>0</v>
      </c>
      <c r="H84" s="85">
        <v>0</v>
      </c>
    </row>
    <row r="85" spans="1:8" ht="15">
      <c r="A85" s="92" t="s">
        <v>224</v>
      </c>
      <c r="B85" s="94" t="s">
        <v>45</v>
      </c>
      <c r="C85" s="95" t="s">
        <v>225</v>
      </c>
      <c r="D85" s="95" t="s">
        <v>231</v>
      </c>
      <c r="E85" s="95" t="s">
        <v>45</v>
      </c>
      <c r="F85" s="96" t="s">
        <v>45</v>
      </c>
      <c r="G85" s="93">
        <v>130000</v>
      </c>
      <c r="H85" s="85">
        <v>129246.72</v>
      </c>
    </row>
    <row r="86" spans="1:8" ht="15" outlineLevel="1">
      <c r="A86" s="92" t="s">
        <v>176</v>
      </c>
      <c r="B86" s="94" t="s">
        <v>45</v>
      </c>
      <c r="C86" s="95" t="s">
        <v>225</v>
      </c>
      <c r="D86" s="95" t="s">
        <v>231</v>
      </c>
      <c r="E86" s="95" t="s">
        <v>45</v>
      </c>
      <c r="F86" s="96" t="s">
        <v>59</v>
      </c>
      <c r="G86" s="93">
        <v>130000</v>
      </c>
      <c r="H86" s="85">
        <v>129246.72</v>
      </c>
    </row>
    <row r="87" spans="1:8" ht="15">
      <c r="A87" s="92" t="s">
        <v>190</v>
      </c>
      <c r="B87" s="94" t="s">
        <v>45</v>
      </c>
      <c r="C87" s="95" t="s">
        <v>214</v>
      </c>
      <c r="D87" s="95" t="s">
        <v>231</v>
      </c>
      <c r="E87" s="95" t="s">
        <v>45</v>
      </c>
      <c r="F87" s="96" t="s">
        <v>45</v>
      </c>
      <c r="G87" s="93">
        <v>139900</v>
      </c>
      <c r="H87" s="85">
        <v>0</v>
      </c>
    </row>
    <row r="88" spans="1:8" ht="15" outlineLevel="1">
      <c r="A88" s="92" t="s">
        <v>176</v>
      </c>
      <c r="B88" s="94" t="s">
        <v>45</v>
      </c>
      <c r="C88" s="95" t="s">
        <v>214</v>
      </c>
      <c r="D88" s="95" t="s">
        <v>231</v>
      </c>
      <c r="E88" s="95" t="s">
        <v>45</v>
      </c>
      <c r="F88" s="96" t="s">
        <v>59</v>
      </c>
      <c r="G88" s="93">
        <v>139900</v>
      </c>
      <c r="H88" s="85">
        <v>0</v>
      </c>
    </row>
    <row r="89" spans="1:8" ht="15">
      <c r="A89" s="92" t="s">
        <v>191</v>
      </c>
      <c r="B89" s="94" t="s">
        <v>45</v>
      </c>
      <c r="C89" s="95" t="s">
        <v>67</v>
      </c>
      <c r="D89" s="95" t="s">
        <v>231</v>
      </c>
      <c r="E89" s="95" t="s">
        <v>45</v>
      </c>
      <c r="F89" s="96" t="s">
        <v>45</v>
      </c>
      <c r="G89" s="93">
        <v>300539814</v>
      </c>
      <c r="H89" s="85">
        <v>92063877.93</v>
      </c>
    </row>
    <row r="90" spans="1:8" ht="25.5" outlineLevel="1">
      <c r="A90" s="92" t="s">
        <v>182</v>
      </c>
      <c r="B90" s="94" t="s">
        <v>45</v>
      </c>
      <c r="C90" s="95" t="s">
        <v>67</v>
      </c>
      <c r="D90" s="95" t="s">
        <v>231</v>
      </c>
      <c r="E90" s="95" t="s">
        <v>45</v>
      </c>
      <c r="F90" s="96" t="s">
        <v>52</v>
      </c>
      <c r="G90" s="93">
        <v>297112367</v>
      </c>
      <c r="H90" s="85">
        <v>90509557</v>
      </c>
    </row>
    <row r="91" spans="1:8" ht="15" outlineLevel="1">
      <c r="A91" s="92" t="s">
        <v>176</v>
      </c>
      <c r="B91" s="94" t="s">
        <v>45</v>
      </c>
      <c r="C91" s="95" t="s">
        <v>67</v>
      </c>
      <c r="D91" s="95" t="s">
        <v>231</v>
      </c>
      <c r="E91" s="95" t="s">
        <v>45</v>
      </c>
      <c r="F91" s="96" t="s">
        <v>59</v>
      </c>
      <c r="G91" s="93">
        <v>2457409</v>
      </c>
      <c r="H91" s="85">
        <v>1554320.93</v>
      </c>
    </row>
    <row r="92" spans="1:8" ht="15" outlineLevel="1">
      <c r="A92" s="92" t="s">
        <v>178</v>
      </c>
      <c r="B92" s="94" t="s">
        <v>45</v>
      </c>
      <c r="C92" s="95" t="s">
        <v>67</v>
      </c>
      <c r="D92" s="95" t="s">
        <v>231</v>
      </c>
      <c r="E92" s="95" t="s">
        <v>45</v>
      </c>
      <c r="F92" s="96" t="s">
        <v>54</v>
      </c>
      <c r="G92" s="93">
        <v>970038</v>
      </c>
      <c r="H92" s="85">
        <v>0</v>
      </c>
    </row>
    <row r="93" spans="1:8" ht="25.5">
      <c r="A93" s="92" t="s">
        <v>193</v>
      </c>
      <c r="B93" s="94" t="s">
        <v>45</v>
      </c>
      <c r="C93" s="95" t="s">
        <v>68</v>
      </c>
      <c r="D93" s="95" t="s">
        <v>231</v>
      </c>
      <c r="E93" s="95" t="s">
        <v>45</v>
      </c>
      <c r="F93" s="96" t="s">
        <v>45</v>
      </c>
      <c r="G93" s="93">
        <v>300000</v>
      </c>
      <c r="H93" s="85">
        <v>198050</v>
      </c>
    </row>
    <row r="94" spans="1:8" ht="15" outlineLevel="1">
      <c r="A94" s="92" t="s">
        <v>176</v>
      </c>
      <c r="B94" s="94" t="s">
        <v>45</v>
      </c>
      <c r="C94" s="95" t="s">
        <v>68</v>
      </c>
      <c r="D94" s="95" t="s">
        <v>231</v>
      </c>
      <c r="E94" s="95" t="s">
        <v>45</v>
      </c>
      <c r="F94" s="96" t="s">
        <v>59</v>
      </c>
      <c r="G94" s="93">
        <v>300000</v>
      </c>
      <c r="H94" s="85">
        <v>198050</v>
      </c>
    </row>
    <row r="95" spans="1:8" ht="15">
      <c r="A95" s="92" t="s">
        <v>194</v>
      </c>
      <c r="B95" s="94" t="s">
        <v>45</v>
      </c>
      <c r="C95" s="95" t="s">
        <v>69</v>
      </c>
      <c r="D95" s="95" t="s">
        <v>231</v>
      </c>
      <c r="E95" s="95" t="s">
        <v>45</v>
      </c>
      <c r="F95" s="96" t="s">
        <v>45</v>
      </c>
      <c r="G95" s="93">
        <v>4146000</v>
      </c>
      <c r="H95" s="85">
        <v>2280933.41</v>
      </c>
    </row>
    <row r="96" spans="1:8" ht="25.5" outlineLevel="1">
      <c r="A96" s="92" t="s">
        <v>182</v>
      </c>
      <c r="B96" s="94" t="s">
        <v>45</v>
      </c>
      <c r="C96" s="95" t="s">
        <v>69</v>
      </c>
      <c r="D96" s="95" t="s">
        <v>231</v>
      </c>
      <c r="E96" s="95" t="s">
        <v>45</v>
      </c>
      <c r="F96" s="96" t="s">
        <v>52</v>
      </c>
      <c r="G96" s="93">
        <v>500000</v>
      </c>
      <c r="H96" s="85">
        <v>0</v>
      </c>
    </row>
    <row r="97" spans="1:8" ht="15" outlineLevel="1">
      <c r="A97" s="92" t="s">
        <v>176</v>
      </c>
      <c r="B97" s="94" t="s">
        <v>45</v>
      </c>
      <c r="C97" s="95" t="s">
        <v>69</v>
      </c>
      <c r="D97" s="95" t="s">
        <v>231</v>
      </c>
      <c r="E97" s="95" t="s">
        <v>45</v>
      </c>
      <c r="F97" s="96" t="s">
        <v>59</v>
      </c>
      <c r="G97" s="93">
        <v>70000</v>
      </c>
      <c r="H97" s="85">
        <v>0</v>
      </c>
    </row>
    <row r="98" spans="1:8" ht="51" outlineLevel="1">
      <c r="A98" s="92" t="s">
        <v>195</v>
      </c>
      <c r="B98" s="94" t="s">
        <v>45</v>
      </c>
      <c r="C98" s="95" t="s">
        <v>69</v>
      </c>
      <c r="D98" s="95" t="s">
        <v>231</v>
      </c>
      <c r="E98" s="95" t="s">
        <v>45</v>
      </c>
      <c r="F98" s="96" t="s">
        <v>70</v>
      </c>
      <c r="G98" s="93">
        <v>2281000</v>
      </c>
      <c r="H98" s="85">
        <v>2280933.41</v>
      </c>
    </row>
    <row r="99" spans="1:8" ht="15" outlineLevel="1">
      <c r="A99" s="92" t="s">
        <v>177</v>
      </c>
      <c r="B99" s="94" t="s">
        <v>45</v>
      </c>
      <c r="C99" s="95" t="s">
        <v>69</v>
      </c>
      <c r="D99" s="95" t="s">
        <v>231</v>
      </c>
      <c r="E99" s="95" t="s">
        <v>45</v>
      </c>
      <c r="F99" s="96" t="s">
        <v>53</v>
      </c>
      <c r="G99" s="93">
        <v>1295000</v>
      </c>
      <c r="H99" s="85">
        <v>0</v>
      </c>
    </row>
    <row r="100" spans="1:8" ht="15" outlineLevel="1">
      <c r="A100" s="92" t="s">
        <v>178</v>
      </c>
      <c r="B100" s="94" t="s">
        <v>45</v>
      </c>
      <c r="C100" s="95" t="s">
        <v>69</v>
      </c>
      <c r="D100" s="95" t="s">
        <v>231</v>
      </c>
      <c r="E100" s="95" t="s">
        <v>45</v>
      </c>
      <c r="F100" s="96" t="s">
        <v>54</v>
      </c>
      <c r="G100" s="93">
        <v>0</v>
      </c>
      <c r="H100" s="85">
        <v>0</v>
      </c>
    </row>
    <row r="101" spans="1:8" ht="15">
      <c r="A101" s="92" t="s">
        <v>196</v>
      </c>
      <c r="B101" s="94" t="s">
        <v>45</v>
      </c>
      <c r="C101" s="95" t="s">
        <v>71</v>
      </c>
      <c r="D101" s="95" t="s">
        <v>231</v>
      </c>
      <c r="E101" s="95" t="s">
        <v>45</v>
      </c>
      <c r="F101" s="96" t="s">
        <v>45</v>
      </c>
      <c r="G101" s="93">
        <v>2407686</v>
      </c>
      <c r="H101" s="85">
        <v>0</v>
      </c>
    </row>
    <row r="102" spans="1:8" ht="25.5" outlineLevel="1">
      <c r="A102" s="92" t="s">
        <v>182</v>
      </c>
      <c r="B102" s="94" t="s">
        <v>45</v>
      </c>
      <c r="C102" s="95" t="s">
        <v>71</v>
      </c>
      <c r="D102" s="95" t="s">
        <v>231</v>
      </c>
      <c r="E102" s="95" t="s">
        <v>45</v>
      </c>
      <c r="F102" s="96" t="s">
        <v>52</v>
      </c>
      <c r="G102" s="93">
        <v>1287686</v>
      </c>
      <c r="H102" s="85">
        <v>0</v>
      </c>
    </row>
    <row r="103" spans="1:8" ht="15" outlineLevel="1">
      <c r="A103" s="92" t="s">
        <v>176</v>
      </c>
      <c r="B103" s="94" t="s">
        <v>45</v>
      </c>
      <c r="C103" s="95" t="s">
        <v>71</v>
      </c>
      <c r="D103" s="95" t="s">
        <v>231</v>
      </c>
      <c r="E103" s="95" t="s">
        <v>45</v>
      </c>
      <c r="F103" s="96" t="s">
        <v>59</v>
      </c>
      <c r="G103" s="93">
        <v>1120000</v>
      </c>
      <c r="H103" s="85">
        <v>0</v>
      </c>
    </row>
    <row r="104" spans="1:8" ht="15">
      <c r="A104" s="92" t="s">
        <v>197</v>
      </c>
      <c r="B104" s="94" t="s">
        <v>45</v>
      </c>
      <c r="C104" s="95" t="s">
        <v>72</v>
      </c>
      <c r="D104" s="95" t="s">
        <v>231</v>
      </c>
      <c r="E104" s="95" t="s">
        <v>45</v>
      </c>
      <c r="F104" s="96" t="s">
        <v>45</v>
      </c>
      <c r="G104" s="93">
        <v>21087440.11</v>
      </c>
      <c r="H104" s="85">
        <v>16111693.01</v>
      </c>
    </row>
    <row r="105" spans="1:8" ht="15" outlineLevel="1">
      <c r="A105" s="92" t="s">
        <v>181</v>
      </c>
      <c r="B105" s="94" t="s">
        <v>45</v>
      </c>
      <c r="C105" s="95" t="s">
        <v>72</v>
      </c>
      <c r="D105" s="95" t="s">
        <v>231</v>
      </c>
      <c r="E105" s="95" t="s">
        <v>45</v>
      </c>
      <c r="F105" s="96" t="s">
        <v>58</v>
      </c>
      <c r="G105" s="93">
        <v>7832029.11</v>
      </c>
      <c r="H105" s="85">
        <v>7067406.56</v>
      </c>
    </row>
    <row r="106" spans="1:8" ht="25.5" outlineLevel="1">
      <c r="A106" s="92" t="s">
        <v>211</v>
      </c>
      <c r="B106" s="94" t="s">
        <v>45</v>
      </c>
      <c r="C106" s="95" t="s">
        <v>72</v>
      </c>
      <c r="D106" s="95" t="s">
        <v>231</v>
      </c>
      <c r="E106" s="95" t="s">
        <v>45</v>
      </c>
      <c r="F106" s="96" t="s">
        <v>63</v>
      </c>
      <c r="G106" s="93">
        <v>263400</v>
      </c>
      <c r="H106" s="85">
        <v>196002</v>
      </c>
    </row>
    <row r="107" spans="1:8" ht="25.5" outlineLevel="1">
      <c r="A107" s="92" t="s">
        <v>182</v>
      </c>
      <c r="B107" s="94" t="s">
        <v>45</v>
      </c>
      <c r="C107" s="95" t="s">
        <v>72</v>
      </c>
      <c r="D107" s="95" t="s">
        <v>231</v>
      </c>
      <c r="E107" s="95" t="s">
        <v>45</v>
      </c>
      <c r="F107" s="96" t="s">
        <v>52</v>
      </c>
      <c r="G107" s="93">
        <v>4419145</v>
      </c>
      <c r="H107" s="85">
        <v>3341418</v>
      </c>
    </row>
    <row r="108" spans="1:8" ht="15" outlineLevel="1">
      <c r="A108" s="92" t="s">
        <v>176</v>
      </c>
      <c r="B108" s="94" t="s">
        <v>45</v>
      </c>
      <c r="C108" s="95" t="s">
        <v>72</v>
      </c>
      <c r="D108" s="95" t="s">
        <v>231</v>
      </c>
      <c r="E108" s="95" t="s">
        <v>45</v>
      </c>
      <c r="F108" s="96" t="s">
        <v>59</v>
      </c>
      <c r="G108" s="93">
        <v>8572866</v>
      </c>
      <c r="H108" s="85">
        <v>5506866.45</v>
      </c>
    </row>
    <row r="109" spans="1:8" ht="15" outlineLevel="1">
      <c r="A109" s="92" t="s">
        <v>178</v>
      </c>
      <c r="B109" s="94" t="s">
        <v>45</v>
      </c>
      <c r="C109" s="95" t="s">
        <v>72</v>
      </c>
      <c r="D109" s="95" t="s">
        <v>231</v>
      </c>
      <c r="E109" s="95" t="s">
        <v>45</v>
      </c>
      <c r="F109" s="96" t="s">
        <v>54</v>
      </c>
      <c r="G109" s="93">
        <v>0</v>
      </c>
      <c r="H109" s="85">
        <v>0</v>
      </c>
    </row>
    <row r="110" spans="1:8" ht="15">
      <c r="A110" s="92" t="s">
        <v>198</v>
      </c>
      <c r="B110" s="94" t="s">
        <v>45</v>
      </c>
      <c r="C110" s="95" t="s">
        <v>73</v>
      </c>
      <c r="D110" s="95" t="s">
        <v>231</v>
      </c>
      <c r="E110" s="95" t="s">
        <v>45</v>
      </c>
      <c r="F110" s="96" t="s">
        <v>45</v>
      </c>
      <c r="G110" s="93">
        <v>212571723.03</v>
      </c>
      <c r="H110" s="85">
        <v>139422250.74</v>
      </c>
    </row>
    <row r="111" spans="1:8" ht="38.25" outlineLevel="1">
      <c r="A111" s="92" t="s">
        <v>192</v>
      </c>
      <c r="B111" s="94" t="s">
        <v>45</v>
      </c>
      <c r="C111" s="95" t="s">
        <v>73</v>
      </c>
      <c r="D111" s="95" t="s">
        <v>231</v>
      </c>
      <c r="E111" s="95" t="s">
        <v>45</v>
      </c>
      <c r="F111" s="96" t="s">
        <v>64</v>
      </c>
      <c r="G111" s="93">
        <v>212571723.03</v>
      </c>
      <c r="H111" s="85">
        <v>139422250.74</v>
      </c>
    </row>
    <row r="112" spans="1:8" ht="15">
      <c r="A112" s="92" t="s">
        <v>199</v>
      </c>
      <c r="B112" s="94" t="s">
        <v>45</v>
      </c>
      <c r="C112" s="95" t="s">
        <v>74</v>
      </c>
      <c r="D112" s="95" t="s">
        <v>231</v>
      </c>
      <c r="E112" s="95" t="s">
        <v>45</v>
      </c>
      <c r="F112" s="96" t="s">
        <v>45</v>
      </c>
      <c r="G112" s="93">
        <v>355123125.37</v>
      </c>
      <c r="H112" s="85">
        <v>226001700.95</v>
      </c>
    </row>
    <row r="113" spans="1:8" ht="38.25" outlineLevel="1">
      <c r="A113" s="92" t="s">
        <v>192</v>
      </c>
      <c r="B113" s="94" t="s">
        <v>45</v>
      </c>
      <c r="C113" s="95" t="s">
        <v>74</v>
      </c>
      <c r="D113" s="95" t="s">
        <v>231</v>
      </c>
      <c r="E113" s="95" t="s">
        <v>45</v>
      </c>
      <c r="F113" s="96" t="s">
        <v>64</v>
      </c>
      <c r="G113" s="93">
        <v>354933337.87</v>
      </c>
      <c r="H113" s="85">
        <v>225811913.45</v>
      </c>
    </row>
    <row r="114" spans="1:8" ht="51" outlineLevel="1">
      <c r="A114" s="92" t="s">
        <v>195</v>
      </c>
      <c r="B114" s="94" t="s">
        <v>45</v>
      </c>
      <c r="C114" s="95" t="s">
        <v>74</v>
      </c>
      <c r="D114" s="95" t="s">
        <v>231</v>
      </c>
      <c r="E114" s="95" t="s">
        <v>45</v>
      </c>
      <c r="F114" s="96" t="s">
        <v>70</v>
      </c>
      <c r="G114" s="93">
        <v>189787.5</v>
      </c>
      <c r="H114" s="85">
        <v>189787.5</v>
      </c>
    </row>
    <row r="115" spans="1:8" ht="25.5">
      <c r="A115" s="92" t="s">
        <v>200</v>
      </c>
      <c r="B115" s="94" t="s">
        <v>45</v>
      </c>
      <c r="C115" s="95" t="s">
        <v>75</v>
      </c>
      <c r="D115" s="95" t="s">
        <v>231</v>
      </c>
      <c r="E115" s="95" t="s">
        <v>45</v>
      </c>
      <c r="F115" s="96" t="s">
        <v>45</v>
      </c>
      <c r="G115" s="93">
        <v>262000</v>
      </c>
      <c r="H115" s="85">
        <v>21347</v>
      </c>
    </row>
    <row r="116" spans="1:8" ht="15" outlineLevel="1">
      <c r="A116" s="92" t="s">
        <v>173</v>
      </c>
      <c r="B116" s="94" t="s">
        <v>45</v>
      </c>
      <c r="C116" s="95" t="s">
        <v>75</v>
      </c>
      <c r="D116" s="95" t="s">
        <v>231</v>
      </c>
      <c r="E116" s="95" t="s">
        <v>45</v>
      </c>
      <c r="F116" s="96" t="s">
        <v>50</v>
      </c>
      <c r="G116" s="93">
        <v>6000</v>
      </c>
      <c r="H116" s="85">
        <v>0</v>
      </c>
    </row>
    <row r="117" spans="1:8" ht="15" outlineLevel="1">
      <c r="A117" s="92" t="s">
        <v>186</v>
      </c>
      <c r="B117" s="94" t="s">
        <v>45</v>
      </c>
      <c r="C117" s="95" t="s">
        <v>75</v>
      </c>
      <c r="D117" s="95" t="s">
        <v>231</v>
      </c>
      <c r="E117" s="95" t="s">
        <v>45</v>
      </c>
      <c r="F117" s="96" t="s">
        <v>57</v>
      </c>
      <c r="G117" s="93">
        <v>6000</v>
      </c>
      <c r="H117" s="85">
        <v>0</v>
      </c>
    </row>
    <row r="118" spans="1:8" ht="15" outlineLevel="1">
      <c r="A118" s="92" t="s">
        <v>176</v>
      </c>
      <c r="B118" s="94" t="s">
        <v>45</v>
      </c>
      <c r="C118" s="95" t="s">
        <v>75</v>
      </c>
      <c r="D118" s="95" t="s">
        <v>231</v>
      </c>
      <c r="E118" s="95" t="s">
        <v>45</v>
      </c>
      <c r="F118" s="96" t="s">
        <v>59</v>
      </c>
      <c r="G118" s="93">
        <v>140000</v>
      </c>
      <c r="H118" s="85">
        <v>0</v>
      </c>
    </row>
    <row r="119" spans="1:8" ht="38.25" outlineLevel="1">
      <c r="A119" s="92" t="s">
        <v>192</v>
      </c>
      <c r="B119" s="94" t="s">
        <v>45</v>
      </c>
      <c r="C119" s="95" t="s">
        <v>75</v>
      </c>
      <c r="D119" s="95" t="s">
        <v>231</v>
      </c>
      <c r="E119" s="95" t="s">
        <v>45</v>
      </c>
      <c r="F119" s="96" t="s">
        <v>64</v>
      </c>
      <c r="G119" s="93">
        <v>110000</v>
      </c>
      <c r="H119" s="85">
        <v>21347</v>
      </c>
    </row>
    <row r="120" spans="1:8" ht="25.5">
      <c r="A120" s="92" t="s">
        <v>201</v>
      </c>
      <c r="B120" s="94" t="s">
        <v>45</v>
      </c>
      <c r="C120" s="95" t="s">
        <v>76</v>
      </c>
      <c r="D120" s="95" t="s">
        <v>231</v>
      </c>
      <c r="E120" s="95" t="s">
        <v>45</v>
      </c>
      <c r="F120" s="96" t="s">
        <v>45</v>
      </c>
      <c r="G120" s="93">
        <v>10041624.5</v>
      </c>
      <c r="H120" s="85">
        <v>7169099.33</v>
      </c>
    </row>
    <row r="121" spans="1:8" ht="15" outlineLevel="1">
      <c r="A121" s="92" t="s">
        <v>172</v>
      </c>
      <c r="B121" s="94" t="s">
        <v>45</v>
      </c>
      <c r="C121" s="95" t="s">
        <v>76</v>
      </c>
      <c r="D121" s="95" t="s">
        <v>231</v>
      </c>
      <c r="E121" s="95" t="s">
        <v>45</v>
      </c>
      <c r="F121" s="96" t="s">
        <v>47</v>
      </c>
      <c r="G121" s="93">
        <v>302800</v>
      </c>
      <c r="H121" s="85">
        <v>222205.91</v>
      </c>
    </row>
    <row r="122" spans="1:8" ht="15" outlineLevel="1">
      <c r="A122" s="92" t="s">
        <v>174</v>
      </c>
      <c r="B122" s="94" t="s">
        <v>45</v>
      </c>
      <c r="C122" s="95" t="s">
        <v>76</v>
      </c>
      <c r="D122" s="95" t="s">
        <v>231</v>
      </c>
      <c r="E122" s="95" t="s">
        <v>45</v>
      </c>
      <c r="F122" s="96" t="s">
        <v>48</v>
      </c>
      <c r="G122" s="93">
        <v>91500</v>
      </c>
      <c r="H122" s="85">
        <v>64690.2</v>
      </c>
    </row>
    <row r="123" spans="1:8" ht="15" outlineLevel="1">
      <c r="A123" s="92" t="s">
        <v>175</v>
      </c>
      <c r="B123" s="94" t="s">
        <v>45</v>
      </c>
      <c r="C123" s="95" t="s">
        <v>76</v>
      </c>
      <c r="D123" s="95" t="s">
        <v>231</v>
      </c>
      <c r="E123" s="95" t="s">
        <v>45</v>
      </c>
      <c r="F123" s="96" t="s">
        <v>51</v>
      </c>
      <c r="G123" s="93">
        <v>58000</v>
      </c>
      <c r="H123" s="85">
        <v>34689.06</v>
      </c>
    </row>
    <row r="124" spans="1:8" ht="15" outlineLevel="1">
      <c r="A124" s="92" t="s">
        <v>186</v>
      </c>
      <c r="B124" s="94" t="s">
        <v>45</v>
      </c>
      <c r="C124" s="95" t="s">
        <v>76</v>
      </c>
      <c r="D124" s="95" t="s">
        <v>231</v>
      </c>
      <c r="E124" s="95" t="s">
        <v>45</v>
      </c>
      <c r="F124" s="96" t="s">
        <v>57</v>
      </c>
      <c r="G124" s="93">
        <v>56000</v>
      </c>
      <c r="H124" s="85">
        <v>44573.2</v>
      </c>
    </row>
    <row r="125" spans="1:8" ht="15" outlineLevel="1">
      <c r="A125" s="92" t="s">
        <v>181</v>
      </c>
      <c r="B125" s="94" t="s">
        <v>45</v>
      </c>
      <c r="C125" s="95" t="s">
        <v>76</v>
      </c>
      <c r="D125" s="95" t="s">
        <v>231</v>
      </c>
      <c r="E125" s="95" t="s">
        <v>45</v>
      </c>
      <c r="F125" s="96" t="s">
        <v>58</v>
      </c>
      <c r="G125" s="93">
        <v>226600</v>
      </c>
      <c r="H125" s="85">
        <v>185362.83</v>
      </c>
    </row>
    <row r="126" spans="1:8" ht="25.5" outlineLevel="1">
      <c r="A126" s="92" t="s">
        <v>211</v>
      </c>
      <c r="B126" s="94" t="s">
        <v>45</v>
      </c>
      <c r="C126" s="95" t="s">
        <v>76</v>
      </c>
      <c r="D126" s="95" t="s">
        <v>231</v>
      </c>
      <c r="E126" s="95" t="s">
        <v>45</v>
      </c>
      <c r="F126" s="96" t="s">
        <v>63</v>
      </c>
      <c r="G126" s="93">
        <v>94865</v>
      </c>
      <c r="H126" s="85">
        <v>94865</v>
      </c>
    </row>
    <row r="127" spans="1:8" ht="25.5" outlineLevel="1">
      <c r="A127" s="92" t="s">
        <v>182</v>
      </c>
      <c r="B127" s="94" t="s">
        <v>45</v>
      </c>
      <c r="C127" s="95" t="s">
        <v>76</v>
      </c>
      <c r="D127" s="95" t="s">
        <v>231</v>
      </c>
      <c r="E127" s="95" t="s">
        <v>45</v>
      </c>
      <c r="F127" s="96" t="s">
        <v>52</v>
      </c>
      <c r="G127" s="93">
        <v>162683</v>
      </c>
      <c r="H127" s="85">
        <v>157683</v>
      </c>
    </row>
    <row r="128" spans="1:8" ht="15" outlineLevel="1">
      <c r="A128" s="92" t="s">
        <v>176</v>
      </c>
      <c r="B128" s="94" t="s">
        <v>45</v>
      </c>
      <c r="C128" s="95" t="s">
        <v>76</v>
      </c>
      <c r="D128" s="95" t="s">
        <v>231</v>
      </c>
      <c r="E128" s="95" t="s">
        <v>45</v>
      </c>
      <c r="F128" s="96" t="s">
        <v>59</v>
      </c>
      <c r="G128" s="93">
        <v>651377.5</v>
      </c>
      <c r="H128" s="85">
        <v>185748.59</v>
      </c>
    </row>
    <row r="129" spans="1:8" ht="38.25" outlineLevel="1">
      <c r="A129" s="92" t="s">
        <v>192</v>
      </c>
      <c r="B129" s="94" t="s">
        <v>45</v>
      </c>
      <c r="C129" s="95" t="s">
        <v>76</v>
      </c>
      <c r="D129" s="95" t="s">
        <v>231</v>
      </c>
      <c r="E129" s="95" t="s">
        <v>45</v>
      </c>
      <c r="F129" s="96" t="s">
        <v>64</v>
      </c>
      <c r="G129" s="93">
        <v>7512974.5</v>
      </c>
      <c r="H129" s="85">
        <v>5717768.5</v>
      </c>
    </row>
    <row r="130" spans="1:8" ht="51" outlineLevel="1">
      <c r="A130" s="92" t="s">
        <v>195</v>
      </c>
      <c r="B130" s="94" t="s">
        <v>45</v>
      </c>
      <c r="C130" s="95" t="s">
        <v>76</v>
      </c>
      <c r="D130" s="95" t="s">
        <v>231</v>
      </c>
      <c r="E130" s="95" t="s">
        <v>45</v>
      </c>
      <c r="F130" s="96" t="s">
        <v>70</v>
      </c>
      <c r="G130" s="93">
        <v>100000</v>
      </c>
      <c r="H130" s="85">
        <v>50000</v>
      </c>
    </row>
    <row r="131" spans="1:8" ht="15" outlineLevel="1">
      <c r="A131" s="92" t="s">
        <v>177</v>
      </c>
      <c r="B131" s="94" t="s">
        <v>45</v>
      </c>
      <c r="C131" s="95" t="s">
        <v>76</v>
      </c>
      <c r="D131" s="95" t="s">
        <v>231</v>
      </c>
      <c r="E131" s="95" t="s">
        <v>45</v>
      </c>
      <c r="F131" s="96" t="s">
        <v>53</v>
      </c>
      <c r="G131" s="93">
        <v>181140.5</v>
      </c>
      <c r="H131" s="85">
        <v>157331</v>
      </c>
    </row>
    <row r="132" spans="1:8" ht="15" outlineLevel="1">
      <c r="A132" s="92" t="s">
        <v>178</v>
      </c>
      <c r="B132" s="94" t="s">
        <v>45</v>
      </c>
      <c r="C132" s="95" t="s">
        <v>76</v>
      </c>
      <c r="D132" s="95" t="s">
        <v>231</v>
      </c>
      <c r="E132" s="95" t="s">
        <v>45</v>
      </c>
      <c r="F132" s="96" t="s">
        <v>54</v>
      </c>
      <c r="G132" s="93">
        <v>373134</v>
      </c>
      <c r="H132" s="85">
        <v>133100</v>
      </c>
    </row>
    <row r="133" spans="1:8" ht="25.5" outlineLevel="1">
      <c r="A133" s="92" t="s">
        <v>179</v>
      </c>
      <c r="B133" s="94" t="s">
        <v>45</v>
      </c>
      <c r="C133" s="95" t="s">
        <v>76</v>
      </c>
      <c r="D133" s="95" t="s">
        <v>231</v>
      </c>
      <c r="E133" s="95" t="s">
        <v>45</v>
      </c>
      <c r="F133" s="96" t="s">
        <v>55</v>
      </c>
      <c r="G133" s="93">
        <v>230550</v>
      </c>
      <c r="H133" s="85">
        <v>121082.04</v>
      </c>
    </row>
    <row r="134" spans="1:8" ht="15">
      <c r="A134" s="92" t="s">
        <v>202</v>
      </c>
      <c r="B134" s="94" t="s">
        <v>45</v>
      </c>
      <c r="C134" s="95" t="s">
        <v>77</v>
      </c>
      <c r="D134" s="95" t="s">
        <v>231</v>
      </c>
      <c r="E134" s="95" t="s">
        <v>45</v>
      </c>
      <c r="F134" s="96" t="s">
        <v>45</v>
      </c>
      <c r="G134" s="93">
        <v>15066654.28</v>
      </c>
      <c r="H134" s="85">
        <v>9443712.1</v>
      </c>
    </row>
    <row r="135" spans="1:8" ht="15" outlineLevel="1">
      <c r="A135" s="92" t="s">
        <v>172</v>
      </c>
      <c r="B135" s="94" t="s">
        <v>45</v>
      </c>
      <c r="C135" s="95" t="s">
        <v>77</v>
      </c>
      <c r="D135" s="95" t="s">
        <v>231</v>
      </c>
      <c r="E135" s="95" t="s">
        <v>45</v>
      </c>
      <c r="F135" s="96" t="s">
        <v>47</v>
      </c>
      <c r="G135" s="93">
        <v>9677339.66</v>
      </c>
      <c r="H135" s="85">
        <v>6216994.39</v>
      </c>
    </row>
    <row r="136" spans="1:8" ht="15" outlineLevel="1">
      <c r="A136" s="92" t="s">
        <v>173</v>
      </c>
      <c r="B136" s="94" t="s">
        <v>45</v>
      </c>
      <c r="C136" s="95" t="s">
        <v>77</v>
      </c>
      <c r="D136" s="95" t="s">
        <v>231</v>
      </c>
      <c r="E136" s="95" t="s">
        <v>45</v>
      </c>
      <c r="F136" s="96" t="s">
        <v>50</v>
      </c>
      <c r="G136" s="93">
        <v>89300</v>
      </c>
      <c r="H136" s="85">
        <v>61405</v>
      </c>
    </row>
    <row r="137" spans="1:8" ht="15" outlineLevel="1">
      <c r="A137" s="92" t="s">
        <v>174</v>
      </c>
      <c r="B137" s="94" t="s">
        <v>45</v>
      </c>
      <c r="C137" s="95" t="s">
        <v>77</v>
      </c>
      <c r="D137" s="95" t="s">
        <v>231</v>
      </c>
      <c r="E137" s="95" t="s">
        <v>45</v>
      </c>
      <c r="F137" s="96" t="s">
        <v>48</v>
      </c>
      <c r="G137" s="93">
        <v>2951534.02</v>
      </c>
      <c r="H137" s="85">
        <v>1766021.82</v>
      </c>
    </row>
    <row r="138" spans="1:8" ht="15" outlineLevel="1">
      <c r="A138" s="92" t="s">
        <v>175</v>
      </c>
      <c r="B138" s="94" t="s">
        <v>45</v>
      </c>
      <c r="C138" s="95" t="s">
        <v>77</v>
      </c>
      <c r="D138" s="95" t="s">
        <v>231</v>
      </c>
      <c r="E138" s="95" t="s">
        <v>45</v>
      </c>
      <c r="F138" s="96" t="s">
        <v>51</v>
      </c>
      <c r="G138" s="93">
        <v>162000</v>
      </c>
      <c r="H138" s="85">
        <v>72936.68</v>
      </c>
    </row>
    <row r="139" spans="1:8" ht="15" outlineLevel="1">
      <c r="A139" s="92" t="s">
        <v>181</v>
      </c>
      <c r="B139" s="94" t="s">
        <v>45</v>
      </c>
      <c r="C139" s="95" t="s">
        <v>77</v>
      </c>
      <c r="D139" s="95" t="s">
        <v>231</v>
      </c>
      <c r="E139" s="95" t="s">
        <v>45</v>
      </c>
      <c r="F139" s="96" t="s">
        <v>58</v>
      </c>
      <c r="G139" s="93">
        <v>248480.6</v>
      </c>
      <c r="H139" s="85">
        <v>75905.12</v>
      </c>
    </row>
    <row r="140" spans="1:8" ht="25.5" outlineLevel="1">
      <c r="A140" s="92" t="s">
        <v>182</v>
      </c>
      <c r="B140" s="94" t="s">
        <v>45</v>
      </c>
      <c r="C140" s="95" t="s">
        <v>77</v>
      </c>
      <c r="D140" s="95" t="s">
        <v>231</v>
      </c>
      <c r="E140" s="95" t="s">
        <v>45</v>
      </c>
      <c r="F140" s="96" t="s">
        <v>52</v>
      </c>
      <c r="G140" s="93">
        <v>149394</v>
      </c>
      <c r="H140" s="85">
        <v>86800</v>
      </c>
    </row>
    <row r="141" spans="1:8" ht="15" outlineLevel="1">
      <c r="A141" s="92" t="s">
        <v>176</v>
      </c>
      <c r="B141" s="94" t="s">
        <v>45</v>
      </c>
      <c r="C141" s="95" t="s">
        <v>77</v>
      </c>
      <c r="D141" s="95" t="s">
        <v>231</v>
      </c>
      <c r="E141" s="95" t="s">
        <v>45</v>
      </c>
      <c r="F141" s="96" t="s">
        <v>59</v>
      </c>
      <c r="G141" s="93">
        <v>324540.4</v>
      </c>
      <c r="H141" s="85">
        <v>176635.3</v>
      </c>
    </row>
    <row r="142" spans="1:8" ht="15" outlineLevel="1">
      <c r="A142" s="92" t="s">
        <v>177</v>
      </c>
      <c r="B142" s="94" t="s">
        <v>45</v>
      </c>
      <c r="C142" s="95" t="s">
        <v>77</v>
      </c>
      <c r="D142" s="95" t="s">
        <v>231</v>
      </c>
      <c r="E142" s="95" t="s">
        <v>45</v>
      </c>
      <c r="F142" s="96" t="s">
        <v>53</v>
      </c>
      <c r="G142" s="93">
        <v>323065.6</v>
      </c>
      <c r="H142" s="85">
        <v>279892.79</v>
      </c>
    </row>
    <row r="143" spans="1:8" ht="15" outlineLevel="1">
      <c r="A143" s="92" t="s">
        <v>178</v>
      </c>
      <c r="B143" s="94" t="s">
        <v>45</v>
      </c>
      <c r="C143" s="95" t="s">
        <v>77</v>
      </c>
      <c r="D143" s="95" t="s">
        <v>231</v>
      </c>
      <c r="E143" s="95" t="s">
        <v>45</v>
      </c>
      <c r="F143" s="96" t="s">
        <v>54</v>
      </c>
      <c r="G143" s="93">
        <v>250000</v>
      </c>
      <c r="H143" s="85">
        <v>24310</v>
      </c>
    </row>
    <row r="144" spans="1:8" ht="25.5" outlineLevel="1">
      <c r="A144" s="92" t="s">
        <v>179</v>
      </c>
      <c r="B144" s="94" t="s">
        <v>45</v>
      </c>
      <c r="C144" s="95" t="s">
        <v>77</v>
      </c>
      <c r="D144" s="95" t="s">
        <v>231</v>
      </c>
      <c r="E144" s="95" t="s">
        <v>45</v>
      </c>
      <c r="F144" s="96" t="s">
        <v>55</v>
      </c>
      <c r="G144" s="93">
        <v>891000</v>
      </c>
      <c r="H144" s="85">
        <v>682811</v>
      </c>
    </row>
    <row r="145" spans="1:8" ht="15">
      <c r="A145" s="92" t="s">
        <v>203</v>
      </c>
      <c r="B145" s="94" t="s">
        <v>45</v>
      </c>
      <c r="C145" s="95" t="s">
        <v>79</v>
      </c>
      <c r="D145" s="95" t="s">
        <v>231</v>
      </c>
      <c r="E145" s="95" t="s">
        <v>45</v>
      </c>
      <c r="F145" s="96" t="s">
        <v>45</v>
      </c>
      <c r="G145" s="93">
        <v>34139468</v>
      </c>
      <c r="H145" s="85">
        <v>21137933.18</v>
      </c>
    </row>
    <row r="146" spans="1:8" ht="15" outlineLevel="1">
      <c r="A146" s="92" t="s">
        <v>172</v>
      </c>
      <c r="B146" s="94" t="s">
        <v>45</v>
      </c>
      <c r="C146" s="95" t="s">
        <v>79</v>
      </c>
      <c r="D146" s="95" t="s">
        <v>231</v>
      </c>
      <c r="E146" s="95" t="s">
        <v>45</v>
      </c>
      <c r="F146" s="96" t="s">
        <v>47</v>
      </c>
      <c r="G146" s="93">
        <v>9367277.59</v>
      </c>
      <c r="H146" s="85">
        <v>6713305.93</v>
      </c>
    </row>
    <row r="147" spans="1:8" ht="15" outlineLevel="1">
      <c r="A147" s="92" t="s">
        <v>173</v>
      </c>
      <c r="B147" s="94" t="s">
        <v>45</v>
      </c>
      <c r="C147" s="95" t="s">
        <v>79</v>
      </c>
      <c r="D147" s="95" t="s">
        <v>231</v>
      </c>
      <c r="E147" s="95" t="s">
        <v>45</v>
      </c>
      <c r="F147" s="96" t="s">
        <v>50</v>
      </c>
      <c r="G147" s="93">
        <v>33442.41</v>
      </c>
      <c r="H147" s="85">
        <v>29198.86</v>
      </c>
    </row>
    <row r="148" spans="1:8" ht="15" outlineLevel="1">
      <c r="A148" s="92" t="s">
        <v>174</v>
      </c>
      <c r="B148" s="94" t="s">
        <v>45</v>
      </c>
      <c r="C148" s="95" t="s">
        <v>79</v>
      </c>
      <c r="D148" s="95" t="s">
        <v>231</v>
      </c>
      <c r="E148" s="95" t="s">
        <v>45</v>
      </c>
      <c r="F148" s="96" t="s">
        <v>48</v>
      </c>
      <c r="G148" s="93">
        <v>2831200</v>
      </c>
      <c r="H148" s="85">
        <v>1997853.17</v>
      </c>
    </row>
    <row r="149" spans="1:8" ht="15" outlineLevel="1">
      <c r="A149" s="92" t="s">
        <v>175</v>
      </c>
      <c r="B149" s="94" t="s">
        <v>45</v>
      </c>
      <c r="C149" s="95" t="s">
        <v>79</v>
      </c>
      <c r="D149" s="95" t="s">
        <v>231</v>
      </c>
      <c r="E149" s="95" t="s">
        <v>45</v>
      </c>
      <c r="F149" s="96" t="s">
        <v>51</v>
      </c>
      <c r="G149" s="93">
        <v>224964.25</v>
      </c>
      <c r="H149" s="85">
        <v>156966.31</v>
      </c>
    </row>
    <row r="150" spans="1:8" ht="15" outlineLevel="1">
      <c r="A150" s="92" t="s">
        <v>186</v>
      </c>
      <c r="B150" s="94" t="s">
        <v>45</v>
      </c>
      <c r="C150" s="95" t="s">
        <v>79</v>
      </c>
      <c r="D150" s="95" t="s">
        <v>231</v>
      </c>
      <c r="E150" s="95" t="s">
        <v>45</v>
      </c>
      <c r="F150" s="96" t="s">
        <v>57</v>
      </c>
      <c r="G150" s="93">
        <v>68000</v>
      </c>
      <c r="H150" s="85">
        <v>65200</v>
      </c>
    </row>
    <row r="151" spans="1:8" ht="15" outlineLevel="1">
      <c r="A151" s="92" t="s">
        <v>181</v>
      </c>
      <c r="B151" s="94" t="s">
        <v>45</v>
      </c>
      <c r="C151" s="95" t="s">
        <v>79</v>
      </c>
      <c r="D151" s="95" t="s">
        <v>231</v>
      </c>
      <c r="E151" s="95" t="s">
        <v>45</v>
      </c>
      <c r="F151" s="96" t="s">
        <v>58</v>
      </c>
      <c r="G151" s="93">
        <v>1758400</v>
      </c>
      <c r="H151" s="85">
        <v>336905.88</v>
      </c>
    </row>
    <row r="152" spans="1:8" ht="25.5" outlineLevel="1">
      <c r="A152" s="92" t="s">
        <v>211</v>
      </c>
      <c r="B152" s="94" t="s">
        <v>45</v>
      </c>
      <c r="C152" s="95" t="s">
        <v>79</v>
      </c>
      <c r="D152" s="95" t="s">
        <v>231</v>
      </c>
      <c r="E152" s="95" t="s">
        <v>45</v>
      </c>
      <c r="F152" s="96" t="s">
        <v>63</v>
      </c>
      <c r="G152" s="93">
        <v>100260</v>
      </c>
      <c r="H152" s="85">
        <v>78000</v>
      </c>
    </row>
    <row r="153" spans="1:8" ht="25.5" outlineLevel="1">
      <c r="A153" s="92" t="s">
        <v>182</v>
      </c>
      <c r="B153" s="94" t="s">
        <v>45</v>
      </c>
      <c r="C153" s="95" t="s">
        <v>79</v>
      </c>
      <c r="D153" s="95" t="s">
        <v>231</v>
      </c>
      <c r="E153" s="95" t="s">
        <v>45</v>
      </c>
      <c r="F153" s="96" t="s">
        <v>52</v>
      </c>
      <c r="G153" s="93">
        <v>1391276.69</v>
      </c>
      <c r="H153" s="85">
        <v>684818.77</v>
      </c>
    </row>
    <row r="154" spans="1:8" ht="15" outlineLevel="1">
      <c r="A154" s="92" t="s">
        <v>176</v>
      </c>
      <c r="B154" s="94" t="s">
        <v>45</v>
      </c>
      <c r="C154" s="95" t="s">
        <v>79</v>
      </c>
      <c r="D154" s="95" t="s">
        <v>231</v>
      </c>
      <c r="E154" s="95" t="s">
        <v>45</v>
      </c>
      <c r="F154" s="96" t="s">
        <v>59</v>
      </c>
      <c r="G154" s="93">
        <v>2397744.46</v>
      </c>
      <c r="H154" s="85">
        <v>1328310.08</v>
      </c>
    </row>
    <row r="155" spans="1:8" ht="38.25" outlineLevel="1">
      <c r="A155" s="92" t="s">
        <v>192</v>
      </c>
      <c r="B155" s="94" t="s">
        <v>45</v>
      </c>
      <c r="C155" s="95" t="s">
        <v>79</v>
      </c>
      <c r="D155" s="95" t="s">
        <v>231</v>
      </c>
      <c r="E155" s="95" t="s">
        <v>45</v>
      </c>
      <c r="F155" s="96" t="s">
        <v>64</v>
      </c>
      <c r="G155" s="93">
        <v>14285800</v>
      </c>
      <c r="H155" s="85">
        <v>8610440.89</v>
      </c>
    </row>
    <row r="156" spans="1:8" ht="15" outlineLevel="1">
      <c r="A156" s="92" t="s">
        <v>177</v>
      </c>
      <c r="B156" s="94" t="s">
        <v>45</v>
      </c>
      <c r="C156" s="95" t="s">
        <v>79</v>
      </c>
      <c r="D156" s="95" t="s">
        <v>231</v>
      </c>
      <c r="E156" s="95" t="s">
        <v>45</v>
      </c>
      <c r="F156" s="96" t="s">
        <v>53</v>
      </c>
      <c r="G156" s="93">
        <v>569185</v>
      </c>
      <c r="H156" s="85">
        <v>429369.79</v>
      </c>
    </row>
    <row r="157" spans="1:8" ht="15" outlineLevel="1">
      <c r="A157" s="92" t="s">
        <v>178</v>
      </c>
      <c r="B157" s="94" t="s">
        <v>45</v>
      </c>
      <c r="C157" s="95" t="s">
        <v>79</v>
      </c>
      <c r="D157" s="95" t="s">
        <v>231</v>
      </c>
      <c r="E157" s="95" t="s">
        <v>45</v>
      </c>
      <c r="F157" s="96" t="s">
        <v>54</v>
      </c>
      <c r="G157" s="93">
        <v>622750</v>
      </c>
      <c r="H157" s="85">
        <v>279790</v>
      </c>
    </row>
    <row r="158" spans="1:8" ht="25.5" outlineLevel="1">
      <c r="A158" s="92" t="s">
        <v>179</v>
      </c>
      <c r="B158" s="94" t="s">
        <v>45</v>
      </c>
      <c r="C158" s="95" t="s">
        <v>79</v>
      </c>
      <c r="D158" s="95" t="s">
        <v>231</v>
      </c>
      <c r="E158" s="95" t="s">
        <v>45</v>
      </c>
      <c r="F158" s="96" t="s">
        <v>55</v>
      </c>
      <c r="G158" s="93">
        <v>489167.6</v>
      </c>
      <c r="H158" s="85">
        <v>427773.5</v>
      </c>
    </row>
    <row r="159" spans="1:8" ht="25.5">
      <c r="A159" s="92" t="s">
        <v>204</v>
      </c>
      <c r="B159" s="94" t="s">
        <v>45</v>
      </c>
      <c r="C159" s="95" t="s">
        <v>80</v>
      </c>
      <c r="D159" s="95" t="s">
        <v>231</v>
      </c>
      <c r="E159" s="95" t="s">
        <v>45</v>
      </c>
      <c r="F159" s="96" t="s">
        <v>45</v>
      </c>
      <c r="G159" s="93">
        <v>12002577</v>
      </c>
      <c r="H159" s="85">
        <v>8946010.38</v>
      </c>
    </row>
    <row r="160" spans="1:8" ht="15" outlineLevel="1">
      <c r="A160" s="92" t="s">
        <v>172</v>
      </c>
      <c r="B160" s="94" t="s">
        <v>45</v>
      </c>
      <c r="C160" s="95" t="s">
        <v>80</v>
      </c>
      <c r="D160" s="95" t="s">
        <v>231</v>
      </c>
      <c r="E160" s="95" t="s">
        <v>45</v>
      </c>
      <c r="F160" s="96" t="s">
        <v>47</v>
      </c>
      <c r="G160" s="93">
        <v>7836780</v>
      </c>
      <c r="H160" s="85">
        <v>5941438.4</v>
      </c>
    </row>
    <row r="161" spans="1:8" ht="15" outlineLevel="1">
      <c r="A161" s="92" t="s">
        <v>173</v>
      </c>
      <c r="B161" s="94" t="s">
        <v>45</v>
      </c>
      <c r="C161" s="95" t="s">
        <v>80</v>
      </c>
      <c r="D161" s="95" t="s">
        <v>231</v>
      </c>
      <c r="E161" s="95" t="s">
        <v>45</v>
      </c>
      <c r="F161" s="96" t="s">
        <v>50</v>
      </c>
      <c r="G161" s="93">
        <v>46600</v>
      </c>
      <c r="H161" s="85">
        <v>28017.33</v>
      </c>
    </row>
    <row r="162" spans="1:8" ht="15" outlineLevel="1">
      <c r="A162" s="92" t="s">
        <v>174</v>
      </c>
      <c r="B162" s="94" t="s">
        <v>45</v>
      </c>
      <c r="C162" s="95" t="s">
        <v>80</v>
      </c>
      <c r="D162" s="95" t="s">
        <v>231</v>
      </c>
      <c r="E162" s="95" t="s">
        <v>45</v>
      </c>
      <c r="F162" s="96" t="s">
        <v>48</v>
      </c>
      <c r="G162" s="93">
        <v>2380597</v>
      </c>
      <c r="H162" s="85">
        <v>1751002.92</v>
      </c>
    </row>
    <row r="163" spans="1:8" ht="15" outlineLevel="1">
      <c r="A163" s="92" t="s">
        <v>175</v>
      </c>
      <c r="B163" s="94" t="s">
        <v>45</v>
      </c>
      <c r="C163" s="95" t="s">
        <v>80</v>
      </c>
      <c r="D163" s="95" t="s">
        <v>231</v>
      </c>
      <c r="E163" s="95" t="s">
        <v>45</v>
      </c>
      <c r="F163" s="96" t="s">
        <v>51</v>
      </c>
      <c r="G163" s="93">
        <v>132000</v>
      </c>
      <c r="H163" s="85">
        <v>81100.17</v>
      </c>
    </row>
    <row r="164" spans="1:8" ht="15" outlineLevel="1">
      <c r="A164" s="92" t="s">
        <v>181</v>
      </c>
      <c r="B164" s="94" t="s">
        <v>45</v>
      </c>
      <c r="C164" s="95" t="s">
        <v>80</v>
      </c>
      <c r="D164" s="95" t="s">
        <v>231</v>
      </c>
      <c r="E164" s="95" t="s">
        <v>45</v>
      </c>
      <c r="F164" s="96" t="s">
        <v>58</v>
      </c>
      <c r="G164" s="93">
        <v>269600</v>
      </c>
      <c r="H164" s="85">
        <v>83023.98</v>
      </c>
    </row>
    <row r="165" spans="1:8" ht="25.5" outlineLevel="1">
      <c r="A165" s="92" t="s">
        <v>182</v>
      </c>
      <c r="B165" s="94" t="s">
        <v>45</v>
      </c>
      <c r="C165" s="95" t="s">
        <v>80</v>
      </c>
      <c r="D165" s="95" t="s">
        <v>231</v>
      </c>
      <c r="E165" s="95" t="s">
        <v>45</v>
      </c>
      <c r="F165" s="96" t="s">
        <v>52</v>
      </c>
      <c r="G165" s="93">
        <v>356268.31</v>
      </c>
      <c r="H165" s="85">
        <v>332732.78</v>
      </c>
    </row>
    <row r="166" spans="1:8" ht="15" outlineLevel="1">
      <c r="A166" s="92" t="s">
        <v>176</v>
      </c>
      <c r="B166" s="94" t="s">
        <v>45</v>
      </c>
      <c r="C166" s="95" t="s">
        <v>80</v>
      </c>
      <c r="D166" s="95" t="s">
        <v>231</v>
      </c>
      <c r="E166" s="95" t="s">
        <v>45</v>
      </c>
      <c r="F166" s="96" t="s">
        <v>59</v>
      </c>
      <c r="G166" s="93">
        <v>182600</v>
      </c>
      <c r="H166" s="85">
        <v>114332.34</v>
      </c>
    </row>
    <row r="167" spans="1:8" ht="15" outlineLevel="1">
      <c r="A167" s="92" t="s">
        <v>177</v>
      </c>
      <c r="B167" s="94" t="s">
        <v>45</v>
      </c>
      <c r="C167" s="95" t="s">
        <v>80</v>
      </c>
      <c r="D167" s="95" t="s">
        <v>231</v>
      </c>
      <c r="E167" s="95" t="s">
        <v>45</v>
      </c>
      <c r="F167" s="96" t="s">
        <v>53</v>
      </c>
      <c r="G167" s="93">
        <v>71100</v>
      </c>
      <c r="H167" s="85">
        <v>3685.56</v>
      </c>
    </row>
    <row r="168" spans="1:8" ht="15" outlineLevel="1">
      <c r="A168" s="92" t="s">
        <v>178</v>
      </c>
      <c r="B168" s="94" t="s">
        <v>45</v>
      </c>
      <c r="C168" s="95" t="s">
        <v>80</v>
      </c>
      <c r="D168" s="95" t="s">
        <v>231</v>
      </c>
      <c r="E168" s="95" t="s">
        <v>45</v>
      </c>
      <c r="F168" s="96" t="s">
        <v>54</v>
      </c>
      <c r="G168" s="93">
        <v>199795</v>
      </c>
      <c r="H168" s="85">
        <v>173070</v>
      </c>
    </row>
    <row r="169" spans="1:8" ht="25.5" outlineLevel="1">
      <c r="A169" s="92" t="s">
        <v>179</v>
      </c>
      <c r="B169" s="94" t="s">
        <v>45</v>
      </c>
      <c r="C169" s="95" t="s">
        <v>80</v>
      </c>
      <c r="D169" s="95" t="s">
        <v>231</v>
      </c>
      <c r="E169" s="95" t="s">
        <v>45</v>
      </c>
      <c r="F169" s="96" t="s">
        <v>55</v>
      </c>
      <c r="G169" s="93">
        <v>527236.69</v>
      </c>
      <c r="H169" s="85">
        <v>437606.9</v>
      </c>
    </row>
    <row r="170" spans="1:8" ht="15">
      <c r="A170" s="92" t="s">
        <v>205</v>
      </c>
      <c r="B170" s="94" t="s">
        <v>45</v>
      </c>
      <c r="C170" s="95" t="s">
        <v>81</v>
      </c>
      <c r="D170" s="95" t="s">
        <v>231</v>
      </c>
      <c r="E170" s="95" t="s">
        <v>45</v>
      </c>
      <c r="F170" s="96" t="s">
        <v>45</v>
      </c>
      <c r="G170" s="93">
        <v>614064.46</v>
      </c>
      <c r="H170" s="85">
        <v>453338.53</v>
      </c>
    </row>
    <row r="171" spans="1:8" ht="38.25" outlineLevel="1">
      <c r="A171" s="92" t="s">
        <v>206</v>
      </c>
      <c r="B171" s="94" t="s">
        <v>45</v>
      </c>
      <c r="C171" s="95" t="s">
        <v>81</v>
      </c>
      <c r="D171" s="95" t="s">
        <v>231</v>
      </c>
      <c r="E171" s="95" t="s">
        <v>45</v>
      </c>
      <c r="F171" s="96" t="s">
        <v>82</v>
      </c>
      <c r="G171" s="93">
        <v>614064.46</v>
      </c>
      <c r="H171" s="85">
        <v>453338.53</v>
      </c>
    </row>
    <row r="172" spans="1:8" ht="15">
      <c r="A172" s="92" t="s">
        <v>207</v>
      </c>
      <c r="B172" s="94" t="s">
        <v>45</v>
      </c>
      <c r="C172" s="95" t="s">
        <v>83</v>
      </c>
      <c r="D172" s="95" t="s">
        <v>231</v>
      </c>
      <c r="E172" s="95" t="s">
        <v>45</v>
      </c>
      <c r="F172" s="96" t="s">
        <v>45</v>
      </c>
      <c r="G172" s="93">
        <v>9340279.54</v>
      </c>
      <c r="H172" s="85">
        <v>3446164.02</v>
      </c>
    </row>
    <row r="173" spans="1:8" ht="25.5" outlineLevel="1">
      <c r="A173" s="92" t="s">
        <v>182</v>
      </c>
      <c r="B173" s="94" t="s">
        <v>45</v>
      </c>
      <c r="C173" s="95" t="s">
        <v>83</v>
      </c>
      <c r="D173" s="95" t="s">
        <v>231</v>
      </c>
      <c r="E173" s="95" t="s">
        <v>45</v>
      </c>
      <c r="F173" s="96" t="s">
        <v>52</v>
      </c>
      <c r="G173" s="93">
        <v>100000</v>
      </c>
      <c r="H173" s="85">
        <v>0</v>
      </c>
    </row>
    <row r="174" spans="1:8" ht="15" outlineLevel="1">
      <c r="A174" s="92" t="s">
        <v>176</v>
      </c>
      <c r="B174" s="94" t="s">
        <v>45</v>
      </c>
      <c r="C174" s="95" t="s">
        <v>83</v>
      </c>
      <c r="D174" s="95" t="s">
        <v>231</v>
      </c>
      <c r="E174" s="95" t="s">
        <v>45</v>
      </c>
      <c r="F174" s="96" t="s">
        <v>59</v>
      </c>
      <c r="G174" s="93">
        <v>313500</v>
      </c>
      <c r="H174" s="85">
        <v>197777.5</v>
      </c>
    </row>
    <row r="175" spans="1:8" ht="38.25" outlineLevel="1">
      <c r="A175" s="92" t="s">
        <v>192</v>
      </c>
      <c r="B175" s="94" t="s">
        <v>45</v>
      </c>
      <c r="C175" s="95" t="s">
        <v>83</v>
      </c>
      <c r="D175" s="95" t="s">
        <v>231</v>
      </c>
      <c r="E175" s="95" t="s">
        <v>45</v>
      </c>
      <c r="F175" s="96" t="s">
        <v>64</v>
      </c>
      <c r="G175" s="93">
        <v>900000</v>
      </c>
      <c r="H175" s="85">
        <v>561970</v>
      </c>
    </row>
    <row r="176" spans="1:8" ht="51" outlineLevel="1">
      <c r="A176" s="92" t="s">
        <v>195</v>
      </c>
      <c r="B176" s="94" t="s">
        <v>45</v>
      </c>
      <c r="C176" s="95" t="s">
        <v>83</v>
      </c>
      <c r="D176" s="95" t="s">
        <v>231</v>
      </c>
      <c r="E176" s="95" t="s">
        <v>45</v>
      </c>
      <c r="F176" s="96" t="s">
        <v>70</v>
      </c>
      <c r="G176" s="93">
        <v>150000</v>
      </c>
      <c r="H176" s="85">
        <v>0</v>
      </c>
    </row>
    <row r="177" spans="1:8" ht="25.5" outlineLevel="1">
      <c r="A177" s="92" t="s">
        <v>208</v>
      </c>
      <c r="B177" s="94" t="s">
        <v>45</v>
      </c>
      <c r="C177" s="95" t="s">
        <v>83</v>
      </c>
      <c r="D177" s="95" t="s">
        <v>231</v>
      </c>
      <c r="E177" s="95" t="s">
        <v>45</v>
      </c>
      <c r="F177" s="96" t="s">
        <v>78</v>
      </c>
      <c r="G177" s="93">
        <v>6140585.54</v>
      </c>
      <c r="H177" s="85">
        <v>2636723.52</v>
      </c>
    </row>
    <row r="178" spans="1:8" ht="15" outlineLevel="1">
      <c r="A178" s="92" t="s">
        <v>177</v>
      </c>
      <c r="B178" s="94" t="s">
        <v>45</v>
      </c>
      <c r="C178" s="95" t="s">
        <v>83</v>
      </c>
      <c r="D178" s="95" t="s">
        <v>231</v>
      </c>
      <c r="E178" s="95" t="s">
        <v>45</v>
      </c>
      <c r="F178" s="96" t="s">
        <v>53</v>
      </c>
      <c r="G178" s="93">
        <v>51500</v>
      </c>
      <c r="H178" s="85">
        <v>46693</v>
      </c>
    </row>
    <row r="179" spans="1:8" ht="15" outlineLevel="1">
      <c r="A179" s="92" t="s">
        <v>178</v>
      </c>
      <c r="B179" s="94" t="s">
        <v>45</v>
      </c>
      <c r="C179" s="95" t="s">
        <v>83</v>
      </c>
      <c r="D179" s="95" t="s">
        <v>231</v>
      </c>
      <c r="E179" s="95" t="s">
        <v>45</v>
      </c>
      <c r="F179" s="96" t="s">
        <v>54</v>
      </c>
      <c r="G179" s="93">
        <v>1681694</v>
      </c>
      <c r="H179" s="85">
        <v>0</v>
      </c>
    </row>
    <row r="180" spans="1:8" ht="25.5" outlineLevel="1">
      <c r="A180" s="92" t="s">
        <v>179</v>
      </c>
      <c r="B180" s="94" t="s">
        <v>45</v>
      </c>
      <c r="C180" s="95" t="s">
        <v>83</v>
      </c>
      <c r="D180" s="95" t="s">
        <v>231</v>
      </c>
      <c r="E180" s="95" t="s">
        <v>45</v>
      </c>
      <c r="F180" s="96" t="s">
        <v>55</v>
      </c>
      <c r="G180" s="93">
        <v>3000</v>
      </c>
      <c r="H180" s="85">
        <v>3000</v>
      </c>
    </row>
    <row r="181" spans="1:8" ht="15">
      <c r="A181" s="92" t="s">
        <v>209</v>
      </c>
      <c r="B181" s="94" t="s">
        <v>45</v>
      </c>
      <c r="C181" s="95" t="s">
        <v>84</v>
      </c>
      <c r="D181" s="95" t="s">
        <v>231</v>
      </c>
      <c r="E181" s="95" t="s">
        <v>45</v>
      </c>
      <c r="F181" s="96" t="s">
        <v>45</v>
      </c>
      <c r="G181" s="93">
        <v>21496825.2</v>
      </c>
      <c r="H181" s="85">
        <v>14737924.77</v>
      </c>
    </row>
    <row r="182" spans="1:8" ht="25.5" outlineLevel="1">
      <c r="A182" s="92" t="s">
        <v>182</v>
      </c>
      <c r="B182" s="94" t="s">
        <v>45</v>
      </c>
      <c r="C182" s="95" t="s">
        <v>84</v>
      </c>
      <c r="D182" s="95" t="s">
        <v>231</v>
      </c>
      <c r="E182" s="95" t="s">
        <v>45</v>
      </c>
      <c r="F182" s="96" t="s">
        <v>52</v>
      </c>
      <c r="G182" s="93">
        <v>200000</v>
      </c>
      <c r="H182" s="85">
        <v>126747</v>
      </c>
    </row>
    <row r="183" spans="1:8" ht="15" outlineLevel="1">
      <c r="A183" s="92" t="s">
        <v>176</v>
      </c>
      <c r="B183" s="94" t="s">
        <v>45</v>
      </c>
      <c r="C183" s="95" t="s">
        <v>84</v>
      </c>
      <c r="D183" s="95" t="s">
        <v>231</v>
      </c>
      <c r="E183" s="95" t="s">
        <v>45</v>
      </c>
      <c r="F183" s="96" t="s">
        <v>59</v>
      </c>
      <c r="G183" s="93">
        <v>62103</v>
      </c>
      <c r="H183" s="85">
        <v>26299.13</v>
      </c>
    </row>
    <row r="184" spans="1:8" ht="25.5" outlineLevel="1">
      <c r="A184" s="92" t="s">
        <v>208</v>
      </c>
      <c r="B184" s="94" t="s">
        <v>45</v>
      </c>
      <c r="C184" s="95" t="s">
        <v>84</v>
      </c>
      <c r="D184" s="95" t="s">
        <v>231</v>
      </c>
      <c r="E184" s="95" t="s">
        <v>45</v>
      </c>
      <c r="F184" s="96" t="s">
        <v>78</v>
      </c>
      <c r="G184" s="93">
        <v>12408397</v>
      </c>
      <c r="H184" s="85">
        <v>6993473.04</v>
      </c>
    </row>
    <row r="185" spans="1:8" ht="15" outlineLevel="1">
      <c r="A185" s="92" t="s">
        <v>178</v>
      </c>
      <c r="B185" s="94" t="s">
        <v>45</v>
      </c>
      <c r="C185" s="95" t="s">
        <v>84</v>
      </c>
      <c r="D185" s="95" t="s">
        <v>231</v>
      </c>
      <c r="E185" s="95" t="s">
        <v>45</v>
      </c>
      <c r="F185" s="96" t="s">
        <v>54</v>
      </c>
      <c r="G185" s="93">
        <v>8826325.2</v>
      </c>
      <c r="H185" s="85">
        <v>7591405.6</v>
      </c>
    </row>
    <row r="186" spans="1:8" ht="15">
      <c r="A186" s="92" t="s">
        <v>210</v>
      </c>
      <c r="B186" s="94" t="s">
        <v>45</v>
      </c>
      <c r="C186" s="95" t="s">
        <v>85</v>
      </c>
      <c r="D186" s="95" t="s">
        <v>231</v>
      </c>
      <c r="E186" s="95" t="s">
        <v>45</v>
      </c>
      <c r="F186" s="96" t="s">
        <v>45</v>
      </c>
      <c r="G186" s="93">
        <v>1200000</v>
      </c>
      <c r="H186" s="85">
        <v>768436</v>
      </c>
    </row>
    <row r="187" spans="1:8" ht="15" outlineLevel="1">
      <c r="A187" s="92" t="s">
        <v>186</v>
      </c>
      <c r="B187" s="94" t="s">
        <v>45</v>
      </c>
      <c r="C187" s="95" t="s">
        <v>85</v>
      </c>
      <c r="D187" s="95" t="s">
        <v>231</v>
      </c>
      <c r="E187" s="95" t="s">
        <v>45</v>
      </c>
      <c r="F187" s="96" t="s">
        <v>57</v>
      </c>
      <c r="G187" s="93">
        <v>80000</v>
      </c>
      <c r="H187" s="85">
        <v>49000</v>
      </c>
    </row>
    <row r="188" spans="1:8" ht="25.5" outlineLevel="1">
      <c r="A188" s="92" t="s">
        <v>211</v>
      </c>
      <c r="B188" s="94" t="s">
        <v>45</v>
      </c>
      <c r="C188" s="95" t="s">
        <v>85</v>
      </c>
      <c r="D188" s="95" t="s">
        <v>231</v>
      </c>
      <c r="E188" s="95" t="s">
        <v>45</v>
      </c>
      <c r="F188" s="96" t="s">
        <v>63</v>
      </c>
      <c r="G188" s="93">
        <v>85000</v>
      </c>
      <c r="H188" s="85">
        <v>67000</v>
      </c>
    </row>
    <row r="189" spans="1:8" ht="15" outlineLevel="1">
      <c r="A189" s="92" t="s">
        <v>176</v>
      </c>
      <c r="B189" s="94" t="s">
        <v>45</v>
      </c>
      <c r="C189" s="95" t="s">
        <v>85</v>
      </c>
      <c r="D189" s="95" t="s">
        <v>231</v>
      </c>
      <c r="E189" s="95" t="s">
        <v>45</v>
      </c>
      <c r="F189" s="96" t="s">
        <v>59</v>
      </c>
      <c r="G189" s="93">
        <v>0</v>
      </c>
      <c r="H189" s="85">
        <v>0</v>
      </c>
    </row>
    <row r="190" spans="1:8" ht="38.25" outlineLevel="1">
      <c r="A190" s="92" t="s">
        <v>192</v>
      </c>
      <c r="B190" s="94" t="s">
        <v>45</v>
      </c>
      <c r="C190" s="95" t="s">
        <v>85</v>
      </c>
      <c r="D190" s="95" t="s">
        <v>231</v>
      </c>
      <c r="E190" s="95" t="s">
        <v>45</v>
      </c>
      <c r="F190" s="96" t="s">
        <v>64</v>
      </c>
      <c r="G190" s="93">
        <v>600000</v>
      </c>
      <c r="H190" s="85">
        <v>360000</v>
      </c>
    </row>
    <row r="191" spans="1:8" ht="15" outlineLevel="1">
      <c r="A191" s="92" t="s">
        <v>177</v>
      </c>
      <c r="B191" s="94" t="s">
        <v>45</v>
      </c>
      <c r="C191" s="95" t="s">
        <v>85</v>
      </c>
      <c r="D191" s="95" t="s">
        <v>231</v>
      </c>
      <c r="E191" s="95" t="s">
        <v>45</v>
      </c>
      <c r="F191" s="96" t="s">
        <v>53</v>
      </c>
      <c r="G191" s="93">
        <v>435000</v>
      </c>
      <c r="H191" s="85">
        <v>292436</v>
      </c>
    </row>
    <row r="192" spans="1:8" ht="25.5">
      <c r="A192" s="92" t="s">
        <v>212</v>
      </c>
      <c r="B192" s="94" t="s">
        <v>45</v>
      </c>
      <c r="C192" s="95" t="s">
        <v>86</v>
      </c>
      <c r="D192" s="95" t="s">
        <v>231</v>
      </c>
      <c r="E192" s="95" t="s">
        <v>45</v>
      </c>
      <c r="F192" s="96" t="s">
        <v>45</v>
      </c>
      <c r="G192" s="93">
        <v>1361480.58</v>
      </c>
      <c r="H192" s="85">
        <v>1113367.58</v>
      </c>
    </row>
    <row r="193" spans="1:8" ht="15" outlineLevel="1">
      <c r="A193" s="92" t="s">
        <v>172</v>
      </c>
      <c r="B193" s="94" t="s">
        <v>45</v>
      </c>
      <c r="C193" s="95" t="s">
        <v>86</v>
      </c>
      <c r="D193" s="95" t="s">
        <v>231</v>
      </c>
      <c r="E193" s="95" t="s">
        <v>45</v>
      </c>
      <c r="F193" s="96" t="s">
        <v>47</v>
      </c>
      <c r="G193" s="93">
        <v>907414.6</v>
      </c>
      <c r="H193" s="85">
        <v>764173.88</v>
      </c>
    </row>
    <row r="194" spans="1:8" ht="15" outlineLevel="1">
      <c r="A194" s="92" t="s">
        <v>173</v>
      </c>
      <c r="B194" s="94" t="s">
        <v>45</v>
      </c>
      <c r="C194" s="95" t="s">
        <v>86</v>
      </c>
      <c r="D194" s="95" t="s">
        <v>231</v>
      </c>
      <c r="E194" s="95" t="s">
        <v>45</v>
      </c>
      <c r="F194" s="96" t="s">
        <v>50</v>
      </c>
      <c r="G194" s="93">
        <v>44800</v>
      </c>
      <c r="H194" s="85">
        <v>44800</v>
      </c>
    </row>
    <row r="195" spans="1:8" ht="15" outlineLevel="1">
      <c r="A195" s="92" t="s">
        <v>174</v>
      </c>
      <c r="B195" s="94" t="s">
        <v>45</v>
      </c>
      <c r="C195" s="95" t="s">
        <v>86</v>
      </c>
      <c r="D195" s="95" t="s">
        <v>231</v>
      </c>
      <c r="E195" s="95" t="s">
        <v>45</v>
      </c>
      <c r="F195" s="96" t="s">
        <v>48</v>
      </c>
      <c r="G195" s="93">
        <v>287665.98</v>
      </c>
      <c r="H195" s="85">
        <v>231200.7</v>
      </c>
    </row>
    <row r="196" spans="1:8" ht="15" outlineLevel="1">
      <c r="A196" s="92" t="s">
        <v>175</v>
      </c>
      <c r="B196" s="94" t="s">
        <v>45</v>
      </c>
      <c r="C196" s="95" t="s">
        <v>86</v>
      </c>
      <c r="D196" s="95" t="s">
        <v>231</v>
      </c>
      <c r="E196" s="95" t="s">
        <v>45</v>
      </c>
      <c r="F196" s="96" t="s">
        <v>51</v>
      </c>
      <c r="G196" s="93">
        <v>13000</v>
      </c>
      <c r="H196" s="85">
        <v>6193</v>
      </c>
    </row>
    <row r="197" spans="1:8" ht="25.5" outlineLevel="1">
      <c r="A197" s="92" t="s">
        <v>182</v>
      </c>
      <c r="B197" s="94" t="s">
        <v>45</v>
      </c>
      <c r="C197" s="95" t="s">
        <v>86</v>
      </c>
      <c r="D197" s="95" t="s">
        <v>231</v>
      </c>
      <c r="E197" s="95" t="s">
        <v>45</v>
      </c>
      <c r="F197" s="96" t="s">
        <v>52</v>
      </c>
      <c r="G197" s="93">
        <v>12000</v>
      </c>
      <c r="H197" s="85">
        <v>6000</v>
      </c>
    </row>
    <row r="198" spans="1:8" ht="15" outlineLevel="1">
      <c r="A198" s="92" t="s">
        <v>176</v>
      </c>
      <c r="B198" s="94" t="s">
        <v>45</v>
      </c>
      <c r="C198" s="95" t="s">
        <v>86</v>
      </c>
      <c r="D198" s="95" t="s">
        <v>231</v>
      </c>
      <c r="E198" s="95" t="s">
        <v>45</v>
      </c>
      <c r="F198" s="96" t="s">
        <v>59</v>
      </c>
      <c r="G198" s="93">
        <v>14000</v>
      </c>
      <c r="H198" s="85">
        <v>14000</v>
      </c>
    </row>
    <row r="199" spans="1:8" ht="15" outlineLevel="1">
      <c r="A199" s="92" t="s">
        <v>178</v>
      </c>
      <c r="B199" s="94" t="s">
        <v>45</v>
      </c>
      <c r="C199" s="95" t="s">
        <v>86</v>
      </c>
      <c r="D199" s="95" t="s">
        <v>231</v>
      </c>
      <c r="E199" s="95" t="s">
        <v>45</v>
      </c>
      <c r="F199" s="96" t="s">
        <v>54</v>
      </c>
      <c r="G199" s="93">
        <v>33000</v>
      </c>
      <c r="H199" s="85">
        <v>33000</v>
      </c>
    </row>
    <row r="200" spans="1:8" ht="25.5" outlineLevel="1">
      <c r="A200" s="92" t="s">
        <v>179</v>
      </c>
      <c r="B200" s="94" t="s">
        <v>45</v>
      </c>
      <c r="C200" s="95" t="s">
        <v>86</v>
      </c>
      <c r="D200" s="95" t="s">
        <v>231</v>
      </c>
      <c r="E200" s="95" t="s">
        <v>45</v>
      </c>
      <c r="F200" s="96" t="s">
        <v>55</v>
      </c>
      <c r="G200" s="93">
        <v>49600</v>
      </c>
      <c r="H200" s="85">
        <v>14000</v>
      </c>
    </row>
    <row r="201" spans="1:8" ht="25.5">
      <c r="A201" s="92" t="s">
        <v>213</v>
      </c>
      <c r="B201" s="94" t="s">
        <v>45</v>
      </c>
      <c r="C201" s="95" t="s">
        <v>87</v>
      </c>
      <c r="D201" s="95" t="s">
        <v>231</v>
      </c>
      <c r="E201" s="95" t="s">
        <v>45</v>
      </c>
      <c r="F201" s="96" t="s">
        <v>45</v>
      </c>
      <c r="G201" s="93">
        <v>1563136</v>
      </c>
      <c r="H201" s="85">
        <v>1144129</v>
      </c>
    </row>
    <row r="202" spans="1:8" ht="15" outlineLevel="1">
      <c r="A202" s="92" t="s">
        <v>176</v>
      </c>
      <c r="B202" s="94" t="s">
        <v>45</v>
      </c>
      <c r="C202" s="95" t="s">
        <v>87</v>
      </c>
      <c r="D202" s="95" t="s">
        <v>231</v>
      </c>
      <c r="E202" s="95" t="s">
        <v>45</v>
      </c>
      <c r="F202" s="96" t="s">
        <v>59</v>
      </c>
      <c r="G202" s="93">
        <v>450000</v>
      </c>
      <c r="H202" s="85">
        <v>369934</v>
      </c>
    </row>
    <row r="203" spans="1:8" ht="51" outlineLevel="1">
      <c r="A203" s="92" t="s">
        <v>195</v>
      </c>
      <c r="B203" s="94" t="s">
        <v>45</v>
      </c>
      <c r="C203" s="95" t="s">
        <v>87</v>
      </c>
      <c r="D203" s="95" t="s">
        <v>231</v>
      </c>
      <c r="E203" s="95" t="s">
        <v>45</v>
      </c>
      <c r="F203" s="96" t="s">
        <v>70</v>
      </c>
      <c r="G203" s="93">
        <v>1113136</v>
      </c>
      <c r="H203" s="85">
        <v>774195</v>
      </c>
    </row>
    <row r="204" spans="1:8" ht="25.5">
      <c r="A204" s="92" t="s">
        <v>220</v>
      </c>
      <c r="B204" s="94" t="s">
        <v>45</v>
      </c>
      <c r="C204" s="95" t="s">
        <v>88</v>
      </c>
      <c r="D204" s="95" t="s">
        <v>231</v>
      </c>
      <c r="E204" s="95" t="s">
        <v>45</v>
      </c>
      <c r="F204" s="96" t="s">
        <v>45</v>
      </c>
      <c r="G204" s="93">
        <v>541885.24</v>
      </c>
      <c r="H204" s="85">
        <v>541885.24</v>
      </c>
    </row>
    <row r="205" spans="1:8" ht="15" outlineLevel="1">
      <c r="A205" s="92" t="s">
        <v>221</v>
      </c>
      <c r="B205" s="94" t="s">
        <v>45</v>
      </c>
      <c r="C205" s="95" t="s">
        <v>88</v>
      </c>
      <c r="D205" s="95" t="s">
        <v>231</v>
      </c>
      <c r="E205" s="95" t="s">
        <v>45</v>
      </c>
      <c r="F205" s="96" t="s">
        <v>89</v>
      </c>
      <c r="G205" s="93">
        <v>541885.24</v>
      </c>
      <c r="H205" s="85">
        <v>541885.24</v>
      </c>
    </row>
    <row r="206" spans="1:8" ht="25.5">
      <c r="A206" s="46" t="s">
        <v>43</v>
      </c>
      <c r="B206" s="66" t="s">
        <v>44</v>
      </c>
      <c r="C206" s="67"/>
      <c r="D206" s="67"/>
      <c r="E206" s="67"/>
      <c r="F206" s="68"/>
      <c r="G206" s="98">
        <f>'1. Доходы бюджета'!I12-'2. Расходы бюджета'!G7</f>
        <v>-14244598</v>
      </c>
      <c r="H206" s="98">
        <f>'1. Доходы бюджета'!S12-'2. Расходы бюджета'!H7</f>
        <v>168096958.29999983</v>
      </c>
    </row>
    <row r="207" spans="1:8" ht="12.75" customHeight="1">
      <c r="A207" s="90"/>
      <c r="B207" s="77"/>
      <c r="C207" s="77"/>
      <c r="D207" s="77"/>
      <c r="E207" s="77"/>
      <c r="F207" s="77"/>
      <c r="G207" s="86"/>
      <c r="H207" s="86"/>
    </row>
    <row r="208" spans="1:6" ht="15">
      <c r="A208" s="43" t="s">
        <v>232</v>
      </c>
      <c r="B208" s="43"/>
      <c r="C208" s="43"/>
      <c r="D208" s="43"/>
      <c r="E208" s="43"/>
      <c r="F208" s="43"/>
    </row>
  </sheetData>
  <sheetProtection/>
  <mergeCells count="10">
    <mergeCell ref="B6:F6"/>
    <mergeCell ref="B7:F7"/>
    <mergeCell ref="B206:F206"/>
    <mergeCell ref="A2:H2"/>
    <mergeCell ref="B1:D1"/>
    <mergeCell ref="B4:F5"/>
    <mergeCell ref="A3:H3"/>
    <mergeCell ref="A4:A5"/>
    <mergeCell ref="H4:H5"/>
    <mergeCell ref="G4:G5"/>
  </mergeCells>
  <printOptions/>
  <pageMargins left="0.5905511811023623" right="0.5905511811023623" top="0.5905511811023623" bottom="0.5905511811023623" header="0.3937007874015748" footer="0.3937007874015748"/>
  <pageSetup blackAndWhite="1" errors="blank" fitToHeight="200" horizontalDpi="600" verticalDpi="600" orientation="portrait" paperSize="9" scale="80" r:id="rId1"/>
  <colBreaks count="1" manualBreakCount="1">
    <brk id="8" max="2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2016-10-14T08:53:59Z</cp:lastPrinted>
  <dcterms:created xsi:type="dcterms:W3CDTF">2011-07-15T10:33:07Z</dcterms:created>
  <dcterms:modified xsi:type="dcterms:W3CDTF">2016-10-14T08:54:03Z</dcterms:modified>
  <cp:category/>
  <cp:version/>
  <cp:contentType/>
  <cp:contentStatus/>
</cp:coreProperties>
</file>