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'2.Расходы бюджета'!$4:$4</definedName>
  </definedNames>
  <calcPr fullCalcOnLoad="1"/>
</workbook>
</file>

<file path=xl/sharedStrings.xml><?xml version="1.0" encoding="utf-8"?>
<sst xmlns="http://schemas.openxmlformats.org/spreadsheetml/2006/main" count="1416" uniqueCount="196">
  <si>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</si>
  <si>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</si>
  <si>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</si>
  <si>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</si>
  <si>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</si>
  <si>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</si>
  <si>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</si>
  <si>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</si>
  <si>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</si>
  <si>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</si>
  <si>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</si>
  <si>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</si>
  <si>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</si>
  <si>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</si>
  <si>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</si>
  <si>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</si>
  <si>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</si>
  <si>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</si>
  <si>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</si>
  <si>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</si>
  <si>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</si>
  <si>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</si>
  <si>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</si>
  <si>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</si>
  <si>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</si>
  <si>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</si>
  <si>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</si>
  <si>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</si>
  <si>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</si>
  <si>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</si>
  <si>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</si>
  <si>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</si>
  <si>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</si>
  <si>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</si>
  <si>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</si>
  <si>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</si>
  <si>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</si>
  <si>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</si>
  <si>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</si>
  <si>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</si>
  <si>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</si>
  <si>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</si>
  <si>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</si>
  <si>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</si>
  <si>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</si>
  <si>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</si>
  <si>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сельскохозяйственный налог</t>
  </si>
  <si>
    <t>000 1 05 03000 00 0000 110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</si>
  <si>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</si>
  <si>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</si>
  <si>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</si>
  <si>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</si>
  <si>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Государственная пошлина </t>
  </si>
  <si>
    <t>000 1 08 00000 00 0000 110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</si>
  <si>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</si>
  <si>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</si>
  <si>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</si>
  <si>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</si>
  <si>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</si>
  <si>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</si>
  <si>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</si>
  <si>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</si>
  <si>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</si>
  <si>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</si>
  <si>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Штрафы, санкции, возмещение ущерба</t>
  </si>
  <si>
    <t>000 116 00000 00 0000 140</t>
  </si>
  <si>
    <t xml:space="preserve">    Прочие неналоговые доходы</t>
  </si>
  <si>
    <t>000 117 00000 00 0000 180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</si>
  <si>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</si>
  <si>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</si>
  <si>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</si>
  <si>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</si>
  <si>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</si>
  <si>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</si>
  <si>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</si>
  <si>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</si>
  <si>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</si>
  <si>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</si>
  <si>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</si>
  <si>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</si>
  <si>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</si>
  <si>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Код расхода по бюджетной классификации </t>
  </si>
  <si>
    <t>х</t>
  </si>
  <si>
    <t>000 115 00000 00 0000 000</t>
  </si>
  <si>
    <t xml:space="preserve">    Платежи, взимаемые организациями за выполнение определенных функций</t>
  </si>
  <si>
    <t>000 2 03 00000 00 0000 180</t>
  </si>
  <si>
    <t>000 2 04 00000 00 0000 180</t>
  </si>
  <si>
    <t xml:space="preserve">    Безвозмездные поступления от государственных (муниципальных) организаций</t>
  </si>
  <si>
    <t xml:space="preserve">    Безвозмездные поступления от негосударственных организаций</t>
  </si>
  <si>
    <t>000 2 02 04000 00 0000 151</t>
  </si>
  <si>
    <t xml:space="preserve">     Иные межбюджетные трансферты</t>
  </si>
  <si>
    <t>Начальник финансово-экономического отдела администрации г. Ржева                    _______________    О.Б. Кольцова</t>
  </si>
  <si>
    <t xml:space="preserve">      Дорожное хозяйство (дорожные фонды)</t>
  </si>
  <si>
    <t>ПО СОСТОЯНИЮ на 1 ЯНВАРЯ 2013 ГОДА</t>
  </si>
  <si>
    <t xml:space="preserve">      Функционирование высшего должностного лица субъекта Российской Федерации и муниципального образования</t>
  </si>
  <si>
    <t>000</t>
  </si>
  <si>
    <t>0102</t>
  </si>
  <si>
    <t>0000000</t>
  </si>
  <si>
    <t xml:space="preserve">        Заработная плата</t>
  </si>
  <si>
    <t>211</t>
  </si>
  <si>
    <t xml:space="preserve">        Начисления на выплаты по оплате труда</t>
  </si>
  <si>
    <t>213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</si>
  <si>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</si>
  <si>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</si>
  <si>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Прочие выплаты</t>
  </si>
  <si>
    <t>212</t>
  </si>
  <si>
    <t xml:space="preserve">        Услуги связи</t>
  </si>
  <si>
    <t>221</t>
  </si>
  <si>
    <t xml:space="preserve">        Работы, услуги по содержанию имущества</t>
  </si>
  <si>
    <t>225</t>
  </si>
  <si>
    <t xml:space="preserve">        Прочие расходы</t>
  </si>
  <si>
    <t>290</t>
  </si>
  <si>
    <t xml:space="preserve">        Увеличение стоимости основных средств</t>
  </si>
  <si>
    <t>310</t>
  </si>
  <si>
    <t xml:space="preserve">        Увеличение стоимости материальных запасов</t>
  </si>
  <si>
    <t>340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</si>
  <si>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</si>
  <si>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</si>
  <si>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Транспортные услуги</t>
  </si>
  <si>
    <t>222</t>
  </si>
  <si>
    <t xml:space="preserve">        Коммунальные услуги</t>
  </si>
  <si>
    <t>223</t>
  </si>
  <si>
    <t xml:space="preserve">        Прочие работы, услуги</t>
  </si>
  <si>
    <t>226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</si>
  <si>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</si>
  <si>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</si>
  <si>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</si>
  <si>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</si>
  <si>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</si>
  <si>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</si>
  <si>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</si>
  <si>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</si>
  <si>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    Арендная плата за пользование имуществом</t>
  </si>
  <si>
    <t>224</t>
  </si>
  <si>
    <t xml:space="preserve">        Безвозмездные перечисления государственным и муниципальным организациям</t>
  </si>
  <si>
    <t>241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</si>
  <si>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</si>
  <si>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</si>
  <si>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</si>
  <si>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</si>
  <si>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</si>
  <si>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</si>
  <si>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>0409</t>
  </si>
  <si>
    <t xml:space="preserve">      Другие вопросы в области национальной экономики</t>
  </si>
  <si>
    <t>0412</t>
  </si>
  <si>
    <t xml:space="preserve">      Жилищное хозяйство</t>
  </si>
  <si>
    <t>0501</t>
  </si>
  <si>
    <t xml:space="preserve">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</si>
  <si>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</si>
  <si>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</si>
  <si>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</si>
  <si>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</si>
  <si>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</si>
  <si>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</si>
  <si>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</si>
  <si>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</si>
  <si>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</si>
  <si>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</si>
  <si>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</si>
  <si>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</si>
  <si>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</si>
  <si>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</si>
  <si>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</si>
  <si>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</si>
  <si>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</si>
  <si>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    Пособия по социальной помощи населению</t>
  </si>
  <si>
    <t>262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</si>
  <si>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</si>
  <si>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</si>
  <si>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</si>
  <si>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</si>
  <si>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Амбулаторная помощь</t>
  </si>
  <si>
    <t>0902</t>
  </si>
  <si>
    <t xml:space="preserve">      Скорая медицинская помощь</t>
  </si>
  <si>
    <t>0904</t>
  </si>
  <si>
    <t xml:space="preserve">      Пенсионное обеспечение</t>
  </si>
  <si>
    <t>1001</t>
  </si>
  <si>
    <t xml:space="preserve">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</si>
  <si>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</si>
  <si>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</si>
  <si>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</si>
  <si>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</si>
  <si>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</si>
  <si>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Физическая культура</t>
  </si>
  <si>
    <t>1101</t>
  </si>
  <si>
    <t xml:space="preserve">      Другие вопросы в области физической культуры и спорта</t>
  </si>
  <si>
    <t>1105</t>
  </si>
  <si>
    <t xml:space="preserve">      Другие вопросы в области средств массовой информации</t>
  </si>
  <si>
    <t>1204</t>
  </si>
  <si>
    <t xml:space="preserve">      Обслуживание государственного внутреннего и муниципального долга</t>
  </si>
  <si>
    <t>1301</t>
  </si>
  <si>
    <t xml:space="preserve">        Обслуживание внутреннего долга</t>
  </si>
  <si>
    <t>231</t>
  </si>
  <si>
    <t>2</t>
  </si>
  <si>
    <t>РАСХОДЫ БЮДЖЕТА</t>
  </si>
  <si>
    <t xml:space="preserve">                 _______________    О.Б. Кольцова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</si>
</sst>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18" borderId="0" xfId="0" applyFont="1" applyFill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right"/>
    </xf>
    <xf numFmtId="0" fontId="8" fillId="18" borderId="14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vertical="top" wrapText="1"/>
    </xf>
    <xf numFmtId="49" fontId="9" fillId="18" borderId="0" xfId="0" applyNumberFormat="1" applyFont="1" applyFill="1" applyAlignment="1">
      <alignment vertical="top" wrapText="1"/>
    </xf>
    <xf numFmtId="49" fontId="8" fillId="18" borderId="15" xfId="0" applyNumberFormat="1" applyFont="1" applyFill="1" applyBorder="1" applyAlignment="1">
      <alignment horizontal="center"/>
    </xf>
    <xf numFmtId="49" fontId="8" fillId="18" borderId="16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9" fontId="9" fillId="18" borderId="17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wrapText="1"/>
    </xf>
    <xf numFmtId="49" fontId="6" fillId="18" borderId="17" xfId="0" applyNumberFormat="1" applyFont="1" applyFill="1" applyBorder="1" applyAlignment="1">
      <alignment horizontal="center" shrinkToFit="1"/>
    </xf>
    <xf numFmtId="4" fontId="6" fillId="18" borderId="17" xfId="0" applyNumberFormat="1" applyFont="1" applyFill="1" applyBorder="1" applyAlignment="1">
      <alignment horizontal="right" shrinkToFit="1"/>
    </xf>
    <xf numFmtId="4" fontId="11" fillId="18" borderId="17" xfId="0" applyNumberFormat="1" applyFont="1" applyFill="1" applyBorder="1" applyAlignment="1">
      <alignment horizontal="right" shrinkToFit="1"/>
    </xf>
    <xf numFmtId="0" fontId="12" fillId="18" borderId="18" xfId="0" applyFont="1" applyFill="1" applyBorder="1" applyAlignment="1">
      <alignment wrapText="1"/>
    </xf>
    <xf numFmtId="49" fontId="12" fillId="18" borderId="17" xfId="0" applyNumberFormat="1" applyFont="1" applyFill="1" applyBorder="1" applyAlignment="1">
      <alignment horizontal="center" shrinkToFit="1"/>
    </xf>
    <xf numFmtId="4" fontId="12" fillId="18" borderId="17" xfId="0" applyNumberFormat="1" applyFont="1" applyFill="1" applyBorder="1" applyAlignment="1">
      <alignment horizontal="right" shrinkToFit="1"/>
    </xf>
    <xf numFmtId="4" fontId="13" fillId="18" borderId="17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0" fontId="12" fillId="0" borderId="18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" fontId="6" fillId="0" borderId="19" xfId="0" applyNumberFormat="1" applyFont="1" applyFill="1" applyBorder="1" applyAlignment="1">
      <alignment horizontal="right" shrinkToFit="1"/>
    </xf>
    <xf numFmtId="49" fontId="9" fillId="0" borderId="20" xfId="0" applyNumberFormat="1" applyFont="1" applyFill="1" applyBorder="1" applyAlignment="1">
      <alignment horizontal="center" wrapText="1"/>
    </xf>
    <xf numFmtId="4" fontId="31" fillId="0" borderId="21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49" fontId="9" fillId="18" borderId="20" xfId="0" applyNumberFormat="1" applyFont="1" applyFill="1" applyBorder="1" applyAlignment="1">
      <alignment horizontal="center" vertical="center" wrapText="1"/>
    </xf>
    <xf numFmtId="49" fontId="9" fillId="18" borderId="24" xfId="0" applyNumberFormat="1" applyFont="1" applyFill="1" applyBorder="1" applyAlignment="1">
      <alignment horizontal="center" vertical="center" wrapText="1"/>
    </xf>
    <xf numFmtId="49" fontId="9" fillId="18" borderId="25" xfId="0" applyNumberFormat="1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33" fillId="18" borderId="0" xfId="0" applyFont="1" applyFill="1" applyAlignment="1">
      <alignment horizontal="center" wrapText="1"/>
    </xf>
    <xf numFmtId="0" fontId="33" fillId="18" borderId="10" xfId="0" applyFont="1" applyFill="1" applyBorder="1" applyAlignment="1">
      <alignment horizontal="center"/>
    </xf>
    <xf numFmtId="0" fontId="33" fillId="18" borderId="0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18" borderId="27" xfId="0" applyFill="1" applyBorder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8" borderId="0" xfId="0" applyFill="1" applyAlignment="1">
      <alignment horizontal="left" wrapText="1"/>
    </xf>
    <xf numFmtId="0" fontId="0" fillId="0" borderId="0" xfId="0" applyFont="1" applyAlignment="1">
      <alignment/>
    </xf>
    <xf numFmtId="49" fontId="9" fillId="0" borderId="21" xfId="0" applyNumberFormat="1" applyFont="1" applyFill="1" applyBorder="1" applyAlignment="1">
      <alignment horizontal="center" vertical="center"/>
    </xf>
    <xf numFmtId="0" fontId="8" fillId="18" borderId="20" xfId="0" applyNumberFormat="1" applyFont="1" applyFill="1" applyBorder="1" applyAlignment="1">
      <alignment horizontal="center" vertical="top" wrapText="1"/>
    </xf>
    <xf numFmtId="0" fontId="31" fillId="18" borderId="20" xfId="0" applyFont="1" applyFill="1" applyBorder="1" applyAlignment="1">
      <alignment vertical="top" wrapText="1"/>
    </xf>
    <xf numFmtId="0" fontId="33" fillId="18" borderId="20" xfId="0" applyNumberFormat="1" applyFont="1" applyFill="1" applyBorder="1" applyAlignment="1">
      <alignment horizontal="left" vertical="top" wrapText="1"/>
    </xf>
    <xf numFmtId="0" fontId="30" fillId="18" borderId="20" xfId="0" applyFont="1" applyFill="1" applyBorder="1" applyAlignment="1">
      <alignment vertical="top" wrapText="1"/>
    </xf>
    <xf numFmtId="0" fontId="32" fillId="18" borderId="20" xfId="0" applyFont="1" applyFill="1" applyBorder="1" applyAlignment="1">
      <alignment vertical="top" wrapText="1"/>
    </xf>
    <xf numFmtId="0" fontId="8" fillId="18" borderId="20" xfId="0" applyNumberFormat="1" applyFont="1" applyFill="1" applyBorder="1" applyAlignment="1">
      <alignment horizontal="center" shrinkToFit="1"/>
    </xf>
    <xf numFmtId="0" fontId="8" fillId="18" borderId="24" xfId="0" applyNumberFormat="1" applyFont="1" applyFill="1" applyBorder="1" applyAlignment="1">
      <alignment horizontal="center" shrinkToFit="1"/>
    </xf>
    <xf numFmtId="0" fontId="8" fillId="18" borderId="27" xfId="0" applyNumberFormat="1" applyFont="1" applyFill="1" applyBorder="1" applyAlignment="1">
      <alignment horizontal="center" shrinkToFit="1"/>
    </xf>
    <xf numFmtId="49" fontId="30" fillId="18" borderId="20" xfId="0" applyNumberFormat="1" applyFont="1" applyFill="1" applyBorder="1" applyAlignment="1">
      <alignment horizontal="center" shrinkToFit="1"/>
    </xf>
    <xf numFmtId="49" fontId="30" fillId="18" borderId="24" xfId="0" applyNumberFormat="1" applyFont="1" applyFill="1" applyBorder="1" applyAlignment="1">
      <alignment horizontal="center" shrinkToFit="1"/>
    </xf>
    <xf numFmtId="49" fontId="30" fillId="18" borderId="27" xfId="0" applyNumberFormat="1" applyFont="1" applyFill="1" applyBorder="1" applyAlignment="1">
      <alignment horizontal="center" shrinkToFit="1"/>
    </xf>
    <xf numFmtId="49" fontId="31" fillId="18" borderId="20" xfId="0" applyNumberFormat="1" applyFont="1" applyFill="1" applyBorder="1" applyAlignment="1">
      <alignment horizontal="center" shrinkToFit="1"/>
    </xf>
    <xf numFmtId="49" fontId="31" fillId="18" borderId="24" xfId="0" applyNumberFormat="1" applyFont="1" applyFill="1" applyBorder="1" applyAlignment="1">
      <alignment horizontal="center" shrinkToFit="1"/>
    </xf>
    <xf numFmtId="49" fontId="31" fillId="18" borderId="27" xfId="0" applyNumberFormat="1" applyFont="1" applyFill="1" applyBorder="1" applyAlignment="1">
      <alignment horizontal="center" shrinkToFit="1"/>
    </xf>
    <xf numFmtId="49" fontId="32" fillId="18" borderId="20" xfId="0" applyNumberFormat="1" applyFont="1" applyFill="1" applyBorder="1" applyAlignment="1">
      <alignment horizontal="center" shrinkToFit="1"/>
    </xf>
    <xf numFmtId="49" fontId="32" fillId="18" borderId="24" xfId="0" applyNumberFormat="1" applyFont="1" applyFill="1" applyBorder="1" applyAlignment="1">
      <alignment horizontal="center" shrinkToFit="1"/>
    </xf>
    <xf numFmtId="49" fontId="32" fillId="18" borderId="27" xfId="0" applyNumberFormat="1" applyFont="1" applyFill="1" applyBorder="1" applyAlignment="1">
      <alignment horizontal="center" shrinkToFit="1"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8" fillId="0" borderId="21" xfId="0" applyNumberFormat="1" applyFont="1" applyFill="1" applyBorder="1" applyAlignment="1">
      <alignment horizontal="center" shrinkToFit="1"/>
    </xf>
    <xf numFmtId="4" fontId="30" fillId="0" borderId="21" xfId="0" applyNumberFormat="1" applyFont="1" applyFill="1" applyBorder="1" applyAlignment="1">
      <alignment horizontal="right" shrinkToFit="1"/>
    </xf>
    <xf numFmtId="4" fontId="32" fillId="0" borderId="21" xfId="0" applyNumberFormat="1" applyFont="1" applyFill="1" applyBorder="1" applyAlignment="1">
      <alignment horizontal="right" shrinkToFit="1"/>
    </xf>
    <xf numFmtId="0" fontId="33" fillId="18" borderId="20" xfId="0" applyNumberFormat="1" applyFont="1" applyFill="1" applyBorder="1" applyAlignment="1">
      <alignment horizontal="center" shrinkToFit="1"/>
    </xf>
    <xf numFmtId="0" fontId="33" fillId="18" borderId="24" xfId="0" applyNumberFormat="1" applyFont="1" applyFill="1" applyBorder="1" applyAlignment="1">
      <alignment horizontal="center" shrinkToFit="1"/>
    </xf>
    <xf numFmtId="0" fontId="33" fillId="18" borderId="27" xfId="0" applyNumberFormat="1" applyFont="1" applyFill="1" applyBorder="1" applyAlignment="1">
      <alignment horizontal="center" shrinkToFit="1"/>
    </xf>
    <xf numFmtId="4" fontId="33" fillId="0" borderId="21" xfId="0" applyNumberFormat="1" applyFont="1" applyFill="1" applyBorder="1" applyAlignment="1">
      <alignment horizontal="right" shrinkToFit="1"/>
    </xf>
    <xf numFmtId="49" fontId="6" fillId="0" borderId="28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7"/>
  <sheetViews>
    <sheetView showGridLines="0" zoomScale="75" zoomScaleNormal="75" workbookViewId="0" topLeftCell="A4">
      <selection activeCell="S34" sqref="S3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7"/>
      <c r="U2" s="4"/>
      <c r="V2" s="8"/>
    </row>
    <row r="3" spans="1:22" ht="13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7"/>
      <c r="U3" s="9"/>
      <c r="V3" s="10" t="s">
        <v>2</v>
      </c>
    </row>
    <row r="4" spans="1:22" ht="15.75">
      <c r="A4" s="40" t="s">
        <v>93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42" t="s">
        <v>7</v>
      </c>
      <c r="B9" s="42" t="s">
        <v>8</v>
      </c>
      <c r="C9" s="44"/>
      <c r="D9" s="45"/>
      <c r="E9" s="45"/>
      <c r="F9" s="45"/>
      <c r="G9" s="45"/>
      <c r="H9" s="45"/>
      <c r="I9" s="45"/>
      <c r="J9" s="45"/>
      <c r="K9" s="45"/>
      <c r="L9" s="46"/>
      <c r="M9" s="47"/>
      <c r="N9" s="48"/>
      <c r="O9" s="48"/>
      <c r="P9" s="48"/>
      <c r="Q9" s="48"/>
      <c r="R9" s="48"/>
      <c r="S9" s="48"/>
      <c r="T9" s="48"/>
      <c r="U9" s="48"/>
      <c r="V9" s="49"/>
    </row>
    <row r="10" spans="1:22" ht="54" customHeight="1">
      <c r="A10" s="43"/>
      <c r="B10" s="43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SUM(I13:I35)</f>
        <v>709090110.0699999</v>
      </c>
      <c r="J12" s="25">
        <f aca="true" t="shared" si="0" ref="J12:S12">SUM(J13:J35)</f>
        <v>0</v>
      </c>
      <c r="K12" s="25">
        <f t="shared" si="0"/>
        <v>0</v>
      </c>
      <c r="L12" s="25">
        <f t="shared" si="0"/>
        <v>0</v>
      </c>
      <c r="M12" s="25">
        <f t="shared" si="0"/>
        <v>74290790.31</v>
      </c>
      <c r="N12" s="25">
        <f t="shared" si="0"/>
        <v>0</v>
      </c>
      <c r="O12" s="25">
        <f t="shared" si="0"/>
        <v>74290790.31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695380817.28</v>
      </c>
      <c r="T12" s="26">
        <v>0</v>
      </c>
      <c r="U12" s="26">
        <v>0</v>
      </c>
      <c r="V12" s="26">
        <v>0</v>
      </c>
    </row>
    <row r="13" spans="1:22" ht="31.5" customHeight="1">
      <c r="A13" s="27" t="s">
        <v>42</v>
      </c>
      <c r="B13" s="28" t="s">
        <v>43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225154000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241565081.38</v>
      </c>
      <c r="T13" s="30">
        <v>0</v>
      </c>
      <c r="U13" s="30">
        <v>0</v>
      </c>
      <c r="V13" s="30">
        <v>0</v>
      </c>
    </row>
    <row r="14" spans="1:22" ht="39" customHeight="1">
      <c r="A14" s="27" t="s">
        <v>44</v>
      </c>
      <c r="B14" s="28" t="s">
        <v>45</v>
      </c>
      <c r="C14" s="29">
        <v>29400000</v>
      </c>
      <c r="D14" s="29">
        <v>0</v>
      </c>
      <c r="E14" s="29">
        <v>29400000</v>
      </c>
      <c r="F14" s="29">
        <v>0</v>
      </c>
      <c r="G14" s="29">
        <v>0</v>
      </c>
      <c r="H14" s="29">
        <v>0</v>
      </c>
      <c r="I14" s="29">
        <v>35907000</v>
      </c>
      <c r="J14" s="29">
        <v>0</v>
      </c>
      <c r="K14" s="29">
        <v>0</v>
      </c>
      <c r="L14" s="29">
        <v>0</v>
      </c>
      <c r="M14" s="29">
        <v>8636844.75</v>
      </c>
      <c r="N14" s="29">
        <v>0</v>
      </c>
      <c r="O14" s="29">
        <v>8636844.75</v>
      </c>
      <c r="P14" s="29">
        <v>0</v>
      </c>
      <c r="Q14" s="29">
        <v>0</v>
      </c>
      <c r="R14" s="29">
        <v>0</v>
      </c>
      <c r="S14" s="29">
        <v>37756786.2</v>
      </c>
      <c r="T14" s="30">
        <v>0</v>
      </c>
      <c r="U14" s="30">
        <v>0</v>
      </c>
      <c r="V14" s="30">
        <v>0</v>
      </c>
    </row>
    <row r="15" spans="1:22" ht="24.75" customHeight="1">
      <c r="A15" s="27" t="s">
        <v>46</v>
      </c>
      <c r="B15" s="28" t="s">
        <v>47</v>
      </c>
      <c r="C15" s="29">
        <v>53000</v>
      </c>
      <c r="D15" s="29">
        <v>0</v>
      </c>
      <c r="E15" s="29">
        <v>53000</v>
      </c>
      <c r="F15" s="29">
        <v>0</v>
      </c>
      <c r="G15" s="29">
        <v>0</v>
      </c>
      <c r="H15" s="29">
        <v>0</v>
      </c>
      <c r="I15" s="29">
        <v>14000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6192.6</v>
      </c>
      <c r="T15" s="30">
        <v>0</v>
      </c>
      <c r="U15" s="30">
        <v>0</v>
      </c>
      <c r="V15" s="30">
        <v>0</v>
      </c>
    </row>
    <row r="16" spans="1:22" ht="24" customHeight="1">
      <c r="A16" s="27" t="s">
        <v>48</v>
      </c>
      <c r="B16" s="28" t="s">
        <v>49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4695000</v>
      </c>
      <c r="J16" s="29">
        <v>0</v>
      </c>
      <c r="K16" s="29">
        <v>0</v>
      </c>
      <c r="L16" s="29">
        <v>0</v>
      </c>
      <c r="M16" s="29">
        <v>511248.88</v>
      </c>
      <c r="N16" s="29">
        <v>0</v>
      </c>
      <c r="O16" s="29">
        <v>511248.88</v>
      </c>
      <c r="P16" s="29">
        <v>0</v>
      </c>
      <c r="Q16" s="29">
        <v>0</v>
      </c>
      <c r="R16" s="29">
        <v>0</v>
      </c>
      <c r="S16" s="29">
        <v>5592620.15</v>
      </c>
      <c r="T16" s="30">
        <v>0</v>
      </c>
      <c r="U16" s="30">
        <v>0</v>
      </c>
      <c r="V16" s="30">
        <v>0</v>
      </c>
    </row>
    <row r="17" spans="1:22" ht="24.75" customHeight="1">
      <c r="A17" s="27" t="s">
        <v>50</v>
      </c>
      <c r="B17" s="28" t="s">
        <v>51</v>
      </c>
      <c r="C17" s="29">
        <v>1477000</v>
      </c>
      <c r="D17" s="29">
        <v>0</v>
      </c>
      <c r="E17" s="29">
        <v>1477000</v>
      </c>
      <c r="F17" s="29">
        <v>0</v>
      </c>
      <c r="G17" s="29">
        <v>0</v>
      </c>
      <c r="H17" s="29">
        <v>0</v>
      </c>
      <c r="I17" s="29">
        <v>79746000</v>
      </c>
      <c r="J17" s="29">
        <v>0</v>
      </c>
      <c r="K17" s="29">
        <v>0</v>
      </c>
      <c r="L17" s="29">
        <v>0</v>
      </c>
      <c r="M17" s="29">
        <v>579116.25</v>
      </c>
      <c r="N17" s="29">
        <v>0</v>
      </c>
      <c r="O17" s="29">
        <v>579116.25</v>
      </c>
      <c r="P17" s="29">
        <v>0</v>
      </c>
      <c r="Q17" s="29">
        <v>0</v>
      </c>
      <c r="R17" s="29">
        <v>0</v>
      </c>
      <c r="S17" s="29">
        <v>81084420.74</v>
      </c>
      <c r="T17" s="30">
        <v>0</v>
      </c>
      <c r="U17" s="30">
        <v>0</v>
      </c>
      <c r="V17" s="30">
        <v>0</v>
      </c>
    </row>
    <row r="18" spans="1:22" ht="27" customHeight="1">
      <c r="A18" s="27" t="s">
        <v>52</v>
      </c>
      <c r="B18" s="28" t="s">
        <v>53</v>
      </c>
      <c r="C18" s="29">
        <v>2077000</v>
      </c>
      <c r="D18" s="29">
        <v>0</v>
      </c>
      <c r="E18" s="29">
        <v>2077000</v>
      </c>
      <c r="F18" s="29">
        <v>0</v>
      </c>
      <c r="G18" s="29">
        <v>0</v>
      </c>
      <c r="H18" s="29">
        <v>0</v>
      </c>
      <c r="I18" s="29">
        <v>2807000</v>
      </c>
      <c r="J18" s="29">
        <v>0</v>
      </c>
      <c r="K18" s="29">
        <v>0</v>
      </c>
      <c r="L18" s="29">
        <v>0</v>
      </c>
      <c r="M18" s="29">
        <v>1405211.69</v>
      </c>
      <c r="N18" s="29">
        <v>0</v>
      </c>
      <c r="O18" s="29">
        <v>1405211.69</v>
      </c>
      <c r="P18" s="29">
        <v>0</v>
      </c>
      <c r="Q18" s="29">
        <v>0</v>
      </c>
      <c r="R18" s="29">
        <v>0</v>
      </c>
      <c r="S18" s="29">
        <v>1937126.73</v>
      </c>
      <c r="T18" s="30">
        <v>0</v>
      </c>
      <c r="U18" s="30">
        <v>0</v>
      </c>
      <c r="V18" s="30">
        <v>0</v>
      </c>
    </row>
    <row r="19" spans="1:22" ht="45">
      <c r="A19" s="27" t="s">
        <v>54</v>
      </c>
      <c r="B19" s="28" t="s">
        <v>55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-65057.39</v>
      </c>
      <c r="N19" s="29">
        <v>0</v>
      </c>
      <c r="O19" s="29">
        <v>-65057.39</v>
      </c>
      <c r="P19" s="29">
        <v>0</v>
      </c>
      <c r="Q19" s="29">
        <v>0</v>
      </c>
      <c r="R19" s="29">
        <v>0</v>
      </c>
      <c r="S19" s="29">
        <v>944.04</v>
      </c>
      <c r="T19" s="30">
        <v>0</v>
      </c>
      <c r="U19" s="30">
        <v>0</v>
      </c>
      <c r="V19" s="30">
        <v>0</v>
      </c>
    </row>
    <row r="20" spans="1:22" ht="54" customHeight="1">
      <c r="A20" s="27" t="s">
        <v>56</v>
      </c>
      <c r="B20" s="28" t="s">
        <v>57</v>
      </c>
      <c r="C20" s="29">
        <v>11175000</v>
      </c>
      <c r="D20" s="29">
        <v>0</v>
      </c>
      <c r="E20" s="29">
        <v>11175000</v>
      </c>
      <c r="F20" s="29">
        <v>0</v>
      </c>
      <c r="G20" s="29">
        <v>0</v>
      </c>
      <c r="H20" s="29">
        <v>0</v>
      </c>
      <c r="I20" s="29">
        <v>47218000</v>
      </c>
      <c r="J20" s="29">
        <v>0</v>
      </c>
      <c r="K20" s="29">
        <v>0</v>
      </c>
      <c r="L20" s="29">
        <v>0</v>
      </c>
      <c r="M20" s="29">
        <v>7083096.27</v>
      </c>
      <c r="N20" s="29">
        <v>0</v>
      </c>
      <c r="O20" s="29">
        <v>7083096.27</v>
      </c>
      <c r="P20" s="29">
        <v>0</v>
      </c>
      <c r="Q20" s="29">
        <v>0</v>
      </c>
      <c r="R20" s="29">
        <v>0</v>
      </c>
      <c r="S20" s="29">
        <v>51982593.86</v>
      </c>
      <c r="T20" s="30">
        <v>0</v>
      </c>
      <c r="U20" s="30">
        <v>0</v>
      </c>
      <c r="V20" s="30">
        <v>0</v>
      </c>
    </row>
    <row r="21" spans="1:22" ht="36.75" customHeight="1">
      <c r="A21" s="27" t="s">
        <v>58</v>
      </c>
      <c r="B21" s="28" t="s">
        <v>59</v>
      </c>
      <c r="C21" s="29">
        <v>1127000</v>
      </c>
      <c r="D21" s="29">
        <v>0</v>
      </c>
      <c r="E21" s="29">
        <v>1127000</v>
      </c>
      <c r="F21" s="29">
        <v>0</v>
      </c>
      <c r="G21" s="29">
        <v>0</v>
      </c>
      <c r="H21" s="29">
        <v>0</v>
      </c>
      <c r="I21" s="29">
        <v>1407000</v>
      </c>
      <c r="J21" s="29">
        <v>0</v>
      </c>
      <c r="K21" s="29">
        <v>0</v>
      </c>
      <c r="L21" s="29">
        <v>0</v>
      </c>
      <c r="M21" s="29">
        <v>651505.43</v>
      </c>
      <c r="N21" s="29">
        <v>0</v>
      </c>
      <c r="O21" s="29">
        <v>651505.43</v>
      </c>
      <c r="P21" s="29">
        <v>0</v>
      </c>
      <c r="Q21" s="29">
        <v>0</v>
      </c>
      <c r="R21" s="29">
        <v>0</v>
      </c>
      <c r="S21" s="29">
        <v>1015316.46</v>
      </c>
      <c r="T21" s="30">
        <v>0</v>
      </c>
      <c r="U21" s="30">
        <v>0</v>
      </c>
      <c r="V21" s="30">
        <v>0</v>
      </c>
    </row>
    <row r="22" spans="1:22" ht="39" customHeight="1">
      <c r="A22" s="27" t="s">
        <v>60</v>
      </c>
      <c r="B22" s="28" t="s">
        <v>61</v>
      </c>
      <c r="C22" s="29">
        <v>60422000</v>
      </c>
      <c r="D22" s="29">
        <v>0</v>
      </c>
      <c r="E22" s="29">
        <v>60422000</v>
      </c>
      <c r="F22" s="29">
        <v>0</v>
      </c>
      <c r="G22" s="29">
        <v>0</v>
      </c>
      <c r="H22" s="29">
        <v>0</v>
      </c>
      <c r="I22" s="29">
        <v>13360543</v>
      </c>
      <c r="J22" s="29">
        <v>0</v>
      </c>
      <c r="K22" s="29">
        <v>0</v>
      </c>
      <c r="L22" s="29">
        <v>0</v>
      </c>
      <c r="M22" s="29">
        <v>29297517.99</v>
      </c>
      <c r="N22" s="29">
        <v>0</v>
      </c>
      <c r="O22" s="29">
        <v>29297517.99</v>
      </c>
      <c r="P22" s="29">
        <v>0</v>
      </c>
      <c r="Q22" s="29">
        <v>0</v>
      </c>
      <c r="R22" s="29">
        <v>0</v>
      </c>
      <c r="S22" s="29">
        <v>13800494.71</v>
      </c>
      <c r="T22" s="30">
        <v>0</v>
      </c>
      <c r="U22" s="30">
        <v>0</v>
      </c>
      <c r="V22" s="30">
        <v>0</v>
      </c>
    </row>
    <row r="23" spans="1:22" ht="36" customHeight="1">
      <c r="A23" s="27" t="s">
        <v>62</v>
      </c>
      <c r="B23" s="28" t="s">
        <v>63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46980000</v>
      </c>
      <c r="J23" s="29">
        <v>0</v>
      </c>
      <c r="K23" s="29">
        <v>0</v>
      </c>
      <c r="L23" s="29">
        <v>0</v>
      </c>
      <c r="M23" s="29">
        <v>5761.25</v>
      </c>
      <c r="N23" s="29">
        <v>0</v>
      </c>
      <c r="O23" s="29">
        <v>5761.25</v>
      </c>
      <c r="P23" s="29">
        <v>0</v>
      </c>
      <c r="Q23" s="29">
        <v>0</v>
      </c>
      <c r="R23" s="29">
        <v>0</v>
      </c>
      <c r="S23" s="29">
        <v>29744745.21</v>
      </c>
      <c r="T23" s="30">
        <v>0</v>
      </c>
      <c r="U23" s="30">
        <v>0</v>
      </c>
      <c r="V23" s="30">
        <v>0</v>
      </c>
    </row>
    <row r="24" spans="1:22" ht="36" customHeight="1" hidden="1">
      <c r="A24" s="27" t="s">
        <v>84</v>
      </c>
      <c r="B24" s="28" t="s">
        <v>83</v>
      </c>
      <c r="C24" s="29"/>
      <c r="D24" s="29"/>
      <c r="E24" s="29"/>
      <c r="F24" s="29"/>
      <c r="G24" s="29"/>
      <c r="H24" s="29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</row>
    <row r="25" spans="1:22" ht="27" customHeight="1">
      <c r="A25" s="27" t="s">
        <v>64</v>
      </c>
      <c r="B25" s="28" t="s">
        <v>65</v>
      </c>
      <c r="C25" s="29">
        <v>50000</v>
      </c>
      <c r="D25" s="29">
        <v>0</v>
      </c>
      <c r="E25" s="29">
        <v>50000</v>
      </c>
      <c r="F25" s="29">
        <v>0</v>
      </c>
      <c r="G25" s="29">
        <v>0</v>
      </c>
      <c r="H25" s="29">
        <v>0</v>
      </c>
      <c r="I25" s="29">
        <v>3808000</v>
      </c>
      <c r="J25" s="29">
        <v>0</v>
      </c>
      <c r="K25" s="29">
        <v>0</v>
      </c>
      <c r="L25" s="29">
        <v>0</v>
      </c>
      <c r="M25" s="29">
        <v>37295.78</v>
      </c>
      <c r="N25" s="29">
        <v>0</v>
      </c>
      <c r="O25" s="29">
        <v>37295.78</v>
      </c>
      <c r="P25" s="29">
        <v>0</v>
      </c>
      <c r="Q25" s="29">
        <v>0</v>
      </c>
      <c r="R25" s="29">
        <v>0</v>
      </c>
      <c r="S25" s="29">
        <v>4621151.21</v>
      </c>
      <c r="T25" s="30">
        <v>0</v>
      </c>
      <c r="U25" s="30">
        <v>0</v>
      </c>
      <c r="V25" s="30">
        <v>0</v>
      </c>
    </row>
    <row r="26" spans="1:22" ht="30" customHeight="1">
      <c r="A26" s="27" t="s">
        <v>66</v>
      </c>
      <c r="B26" s="28" t="s">
        <v>67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9061.34</v>
      </c>
      <c r="N26" s="29">
        <v>0</v>
      </c>
      <c r="O26" s="29">
        <v>9061.34</v>
      </c>
      <c r="P26" s="29">
        <v>0</v>
      </c>
      <c r="Q26" s="29">
        <v>0</v>
      </c>
      <c r="R26" s="29">
        <v>0</v>
      </c>
      <c r="S26" s="29">
        <v>14480.03</v>
      </c>
      <c r="T26" s="30">
        <v>0</v>
      </c>
      <c r="U26" s="30">
        <v>0</v>
      </c>
      <c r="V26" s="30">
        <v>0</v>
      </c>
    </row>
    <row r="27" spans="1:22" ht="41.25" customHeight="1">
      <c r="A27" s="27" t="s">
        <v>68</v>
      </c>
      <c r="B27" s="28" t="s">
        <v>69</v>
      </c>
      <c r="C27" s="29">
        <v>25346500</v>
      </c>
      <c r="D27" s="29">
        <v>0</v>
      </c>
      <c r="E27" s="29">
        <v>25346500</v>
      </c>
      <c r="F27" s="29">
        <v>0</v>
      </c>
      <c r="G27" s="29">
        <v>0</v>
      </c>
      <c r="H27" s="29">
        <v>0</v>
      </c>
      <c r="I27" s="29">
        <v>7749200</v>
      </c>
      <c r="J27" s="29">
        <v>0</v>
      </c>
      <c r="K27" s="29">
        <v>0</v>
      </c>
      <c r="L27" s="29">
        <v>0</v>
      </c>
      <c r="M27" s="29">
        <v>25346500</v>
      </c>
      <c r="N27" s="29">
        <v>0</v>
      </c>
      <c r="O27" s="29">
        <v>25346500</v>
      </c>
      <c r="P27" s="29">
        <v>0</v>
      </c>
      <c r="Q27" s="29">
        <v>0</v>
      </c>
      <c r="R27" s="29">
        <v>0</v>
      </c>
      <c r="S27" s="29">
        <v>7749200</v>
      </c>
      <c r="T27" s="30">
        <v>0</v>
      </c>
      <c r="U27" s="30">
        <v>0</v>
      </c>
      <c r="V27" s="30">
        <v>0</v>
      </c>
    </row>
    <row r="28" spans="1:22" ht="39.75" customHeight="1">
      <c r="A28" s="27" t="s">
        <v>70</v>
      </c>
      <c r="B28" s="28" t="s">
        <v>71</v>
      </c>
      <c r="C28" s="29">
        <v>82560000</v>
      </c>
      <c r="D28" s="29">
        <v>0</v>
      </c>
      <c r="E28" s="29">
        <v>82560000</v>
      </c>
      <c r="F28" s="29">
        <v>0</v>
      </c>
      <c r="G28" s="29">
        <v>0</v>
      </c>
      <c r="H28" s="29">
        <v>0</v>
      </c>
      <c r="I28" s="29">
        <v>62003902.32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54461469.66</v>
      </c>
      <c r="T28" s="30">
        <v>0</v>
      </c>
      <c r="U28" s="30">
        <v>0</v>
      </c>
      <c r="V28" s="30">
        <v>0</v>
      </c>
    </row>
    <row r="29" spans="1:22" ht="45">
      <c r="A29" s="27" t="s">
        <v>72</v>
      </c>
      <c r="B29" s="28" t="s">
        <v>73</v>
      </c>
      <c r="C29" s="29">
        <v>705000</v>
      </c>
      <c r="D29" s="29">
        <v>0</v>
      </c>
      <c r="E29" s="29">
        <v>705000</v>
      </c>
      <c r="F29" s="29">
        <v>0</v>
      </c>
      <c r="G29" s="29">
        <v>0</v>
      </c>
      <c r="H29" s="29">
        <v>0</v>
      </c>
      <c r="I29" s="29">
        <v>175206220.75</v>
      </c>
      <c r="J29" s="29">
        <v>0</v>
      </c>
      <c r="K29" s="29">
        <v>0</v>
      </c>
      <c r="L29" s="29">
        <v>0</v>
      </c>
      <c r="M29" s="29">
        <v>705000</v>
      </c>
      <c r="N29" s="29">
        <v>0</v>
      </c>
      <c r="O29" s="29">
        <v>705000</v>
      </c>
      <c r="P29" s="29">
        <v>0</v>
      </c>
      <c r="Q29" s="29">
        <v>0</v>
      </c>
      <c r="R29" s="29">
        <v>0</v>
      </c>
      <c r="S29" s="29">
        <v>174768509.55</v>
      </c>
      <c r="T29" s="30">
        <v>0</v>
      </c>
      <c r="U29" s="30">
        <v>0</v>
      </c>
      <c r="V29" s="30">
        <v>0</v>
      </c>
    </row>
    <row r="30" spans="1:22" ht="21.75" customHeight="1">
      <c r="A30" s="27" t="s">
        <v>90</v>
      </c>
      <c r="B30" s="28" t="s">
        <v>89</v>
      </c>
      <c r="C30" s="29"/>
      <c r="D30" s="29"/>
      <c r="E30" s="29"/>
      <c r="F30" s="29"/>
      <c r="G30" s="29"/>
      <c r="H30" s="29"/>
      <c r="I30" s="29">
        <v>1440769</v>
      </c>
      <c r="J30" s="29"/>
      <c r="K30" s="29"/>
      <c r="L30" s="29"/>
      <c r="M30" s="29"/>
      <c r="N30" s="29"/>
      <c r="O30" s="29"/>
      <c r="P30" s="29"/>
      <c r="Q30" s="29"/>
      <c r="R30" s="29"/>
      <c r="S30" s="29">
        <v>1440769</v>
      </c>
      <c r="T30" s="30"/>
      <c r="U30" s="30"/>
      <c r="V30" s="30"/>
    </row>
    <row r="31" spans="1:22" ht="36" customHeight="1">
      <c r="A31" s="27" t="s">
        <v>78</v>
      </c>
      <c r="B31" s="28" t="s">
        <v>74</v>
      </c>
      <c r="C31" s="29">
        <v>770850</v>
      </c>
      <c r="D31" s="29">
        <v>0</v>
      </c>
      <c r="E31" s="29">
        <v>770850</v>
      </c>
      <c r="F31" s="29">
        <v>0</v>
      </c>
      <c r="G31" s="29">
        <v>0</v>
      </c>
      <c r="H31" s="29">
        <v>0</v>
      </c>
      <c r="I31" s="29">
        <v>361165</v>
      </c>
      <c r="J31" s="29">
        <v>0</v>
      </c>
      <c r="K31" s="29">
        <v>0</v>
      </c>
      <c r="L31" s="29">
        <v>0</v>
      </c>
      <c r="M31" s="29">
        <v>385425</v>
      </c>
      <c r="N31" s="29">
        <v>0</v>
      </c>
      <c r="O31" s="29">
        <v>385425</v>
      </c>
      <c r="P31" s="29">
        <v>0</v>
      </c>
      <c r="Q31" s="29">
        <v>0</v>
      </c>
      <c r="R31" s="29">
        <v>0</v>
      </c>
      <c r="S31" s="29">
        <v>361165</v>
      </c>
      <c r="T31" s="30">
        <v>0</v>
      </c>
      <c r="U31" s="30">
        <v>0</v>
      </c>
      <c r="V31" s="30">
        <v>0</v>
      </c>
    </row>
    <row r="32" spans="1:22" ht="48" customHeight="1" hidden="1">
      <c r="A32" s="33" t="s">
        <v>87</v>
      </c>
      <c r="B32" s="28" t="s">
        <v>85</v>
      </c>
      <c r="C32" s="29"/>
      <c r="D32" s="29"/>
      <c r="E32" s="29"/>
      <c r="F32" s="29"/>
      <c r="G32" s="29"/>
      <c r="H32" s="29"/>
      <c r="I32" s="29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0</v>
      </c>
      <c r="T32" s="30"/>
      <c r="U32" s="30"/>
      <c r="V32" s="30"/>
    </row>
    <row r="33" spans="1:22" ht="45.75" customHeight="1">
      <c r="A33" s="33" t="s">
        <v>88</v>
      </c>
      <c r="B33" s="28" t="s">
        <v>86</v>
      </c>
      <c r="C33" s="29"/>
      <c r="D33" s="29"/>
      <c r="E33" s="29"/>
      <c r="F33" s="29"/>
      <c r="G33" s="29"/>
      <c r="H33" s="29"/>
      <c r="I33" s="29">
        <v>610000</v>
      </c>
      <c r="J33" s="29"/>
      <c r="K33" s="29"/>
      <c r="L33" s="29"/>
      <c r="M33" s="29"/>
      <c r="N33" s="29"/>
      <c r="O33" s="29"/>
      <c r="P33" s="29"/>
      <c r="Q33" s="29"/>
      <c r="R33" s="29"/>
      <c r="S33" s="29">
        <v>440552.1</v>
      </c>
      <c r="T33" s="30"/>
      <c r="U33" s="30"/>
      <c r="V33" s="30"/>
    </row>
    <row r="34" spans="1:22" ht="27.75" customHeight="1">
      <c r="A34" s="27" t="s">
        <v>79</v>
      </c>
      <c r="B34" s="28" t="s">
        <v>80</v>
      </c>
      <c r="C34" s="29"/>
      <c r="D34" s="29"/>
      <c r="E34" s="29"/>
      <c r="F34" s="29"/>
      <c r="G34" s="29"/>
      <c r="H34" s="29"/>
      <c r="I34" s="29">
        <v>622310</v>
      </c>
      <c r="J34" s="29"/>
      <c r="K34" s="29"/>
      <c r="L34" s="29"/>
      <c r="M34" s="29"/>
      <c r="N34" s="29"/>
      <c r="O34" s="29"/>
      <c r="P34" s="29"/>
      <c r="Q34" s="29"/>
      <c r="R34" s="29"/>
      <c r="S34" s="29">
        <v>915850</v>
      </c>
      <c r="T34" s="30"/>
      <c r="U34" s="30"/>
      <c r="V34" s="30"/>
    </row>
    <row r="35" spans="1:22" ht="53.25" customHeight="1">
      <c r="A35" s="27" t="s">
        <v>75</v>
      </c>
      <c r="B35" s="28" t="s">
        <v>76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-728420.9</v>
      </c>
      <c r="N35" s="29">
        <v>0</v>
      </c>
      <c r="O35" s="29">
        <v>-728420.9</v>
      </c>
      <c r="P35" s="29">
        <v>0</v>
      </c>
      <c r="Q35" s="29">
        <v>0</v>
      </c>
      <c r="R35" s="29">
        <v>0</v>
      </c>
      <c r="S35" s="29">
        <v>-13878651.35</v>
      </c>
      <c r="T35" s="30">
        <v>0</v>
      </c>
      <c r="U35" s="30">
        <v>0</v>
      </c>
      <c r="V35" s="30">
        <v>0</v>
      </c>
    </row>
    <row r="36" spans="1:2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36" customHeight="1">
      <c r="A37" s="38"/>
      <c r="B37" s="38"/>
      <c r="C37" s="38"/>
      <c r="D37" s="38"/>
      <c r="E37" s="38"/>
      <c r="F37" s="38"/>
      <c r="G37" s="38"/>
      <c r="H37" s="38"/>
      <c r="I37" s="31"/>
      <c r="J37" s="31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13"/>
      <c r="V37" s="32"/>
    </row>
  </sheetData>
  <mergeCells count="8">
    <mergeCell ref="A37:H37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showGridLines="0" tabSelected="1" zoomScale="90" zoomScaleNormal="90" workbookViewId="0" topLeftCell="A1">
      <selection activeCell="H226" sqref="H226"/>
    </sheetView>
  </sheetViews>
  <sheetFormatPr defaultColWidth="9.00390625" defaultRowHeight="12.75" outlineLevelRow="2"/>
  <cols>
    <col min="1" max="1" width="51.875" style="60" customWidth="1"/>
    <col min="2" max="2" width="4.75390625" style="80" customWidth="1"/>
    <col min="3" max="3" width="6.125" style="80" customWidth="1"/>
    <col min="4" max="4" width="9.375" style="80" customWidth="1"/>
    <col min="5" max="5" width="5.125" style="80" customWidth="1"/>
    <col min="6" max="6" width="5.75390625" style="80" customWidth="1"/>
    <col min="7" max="7" width="19.125" style="81" customWidth="1"/>
    <col min="8" max="8" width="18.375" style="81" customWidth="1"/>
  </cols>
  <sheetData>
    <row r="1" spans="1:7" ht="12.75" customHeight="1">
      <c r="A1" s="50"/>
      <c r="B1" s="50"/>
      <c r="C1" s="50"/>
      <c r="D1" s="50"/>
      <c r="E1" s="50"/>
      <c r="F1" s="50"/>
      <c r="G1" s="50"/>
    </row>
    <row r="2" spans="1:8" ht="15.7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5.75">
      <c r="A3" s="52"/>
      <c r="B3" s="53"/>
      <c r="C3" s="53"/>
      <c r="D3" s="53"/>
      <c r="E3" s="53"/>
      <c r="F3" s="53"/>
      <c r="G3" s="52"/>
      <c r="H3" s="52"/>
    </row>
    <row r="4" spans="1:8" ht="38.25">
      <c r="A4" s="54" t="s">
        <v>7</v>
      </c>
      <c r="B4" s="55" t="s">
        <v>81</v>
      </c>
      <c r="C4" s="56"/>
      <c r="D4" s="56"/>
      <c r="E4" s="56"/>
      <c r="F4" s="57"/>
      <c r="G4" s="36" t="s">
        <v>15</v>
      </c>
      <c r="H4" s="61" t="s">
        <v>20</v>
      </c>
    </row>
    <row r="5" spans="1:8" ht="12.75">
      <c r="A5" s="62">
        <v>1</v>
      </c>
      <c r="B5" s="67" t="s">
        <v>193</v>
      </c>
      <c r="C5" s="68"/>
      <c r="D5" s="68"/>
      <c r="E5" s="68"/>
      <c r="F5" s="69"/>
      <c r="G5" s="82">
        <v>3</v>
      </c>
      <c r="H5" s="82">
        <v>4</v>
      </c>
    </row>
    <row r="6" spans="1:8" ht="31.5">
      <c r="A6" s="64" t="s">
        <v>0</v>
      </c>
      <c r="B6" s="85" t="s">
        <v>82</v>
      </c>
      <c r="C6" s="86"/>
      <c r="D6" s="86"/>
      <c r="E6" s="86"/>
      <c r="F6" s="87"/>
      <c r="G6" s="88">
        <f>G7+G10+G19+G30+G34+G43+G45+G59+G70+G80+G82+G85+G87+G92+G96+G104+G107+G119+G133+G138+G151+G165+G178+G190+G192+G194+G196+G203+G205+G213+G220+G223</f>
        <v>814101172.5600001</v>
      </c>
      <c r="H6" s="88">
        <f>H7+H10+H19+H30+H34+H43+H45+H59+H70+H80+H82+H85+H87+H92+H96+H104+H107+H119+H133+H138+H151+H165+H178+H190+H192+H194+H196+H203+H205+H213+H220+H223</f>
        <v>752374556.9999999</v>
      </c>
    </row>
    <row r="7" spans="1:8" ht="49.5" customHeight="1" outlineLevel="1">
      <c r="A7" s="65" t="s">
        <v>94</v>
      </c>
      <c r="B7" s="70" t="s">
        <v>95</v>
      </c>
      <c r="C7" s="71" t="s">
        <v>96</v>
      </c>
      <c r="D7" s="71" t="s">
        <v>97</v>
      </c>
      <c r="E7" s="71" t="s">
        <v>95</v>
      </c>
      <c r="F7" s="72" t="s">
        <v>95</v>
      </c>
      <c r="G7" s="83">
        <v>1007571</v>
      </c>
      <c r="H7" s="83">
        <v>1007525.33</v>
      </c>
    </row>
    <row r="8" spans="1:8" ht="15" outlineLevel="2">
      <c r="A8" s="63" t="s">
        <v>98</v>
      </c>
      <c r="B8" s="73" t="s">
        <v>95</v>
      </c>
      <c r="C8" s="74" t="s">
        <v>96</v>
      </c>
      <c r="D8" s="74" t="s">
        <v>97</v>
      </c>
      <c r="E8" s="74" t="s">
        <v>95</v>
      </c>
      <c r="F8" s="75" t="s">
        <v>99</v>
      </c>
      <c r="G8" s="37">
        <v>822411</v>
      </c>
      <c r="H8" s="37">
        <v>822407.25</v>
      </c>
    </row>
    <row r="9" spans="1:8" ht="17.25" customHeight="1" outlineLevel="2">
      <c r="A9" s="63" t="s">
        <v>100</v>
      </c>
      <c r="B9" s="73" t="s">
        <v>95</v>
      </c>
      <c r="C9" s="74" t="s">
        <v>96</v>
      </c>
      <c r="D9" s="74" t="s">
        <v>97</v>
      </c>
      <c r="E9" s="74" t="s">
        <v>95</v>
      </c>
      <c r="F9" s="75" t="s">
        <v>101</v>
      </c>
      <c r="G9" s="37">
        <v>185160</v>
      </c>
      <c r="H9" s="37">
        <v>185118.08</v>
      </c>
    </row>
    <row r="10" spans="1:8" ht="60.75" customHeight="1" outlineLevel="1">
      <c r="A10" s="66" t="s">
        <v>102</v>
      </c>
      <c r="B10" s="76" t="s">
        <v>95</v>
      </c>
      <c r="C10" s="77" t="s">
        <v>103</v>
      </c>
      <c r="D10" s="77" t="s">
        <v>97</v>
      </c>
      <c r="E10" s="77" t="s">
        <v>95</v>
      </c>
      <c r="F10" s="78" t="s">
        <v>95</v>
      </c>
      <c r="G10" s="84">
        <v>2418829</v>
      </c>
      <c r="H10" s="84">
        <v>2414129.53</v>
      </c>
    </row>
    <row r="11" spans="1:8" ht="15" outlineLevel="2">
      <c r="A11" s="63" t="s">
        <v>98</v>
      </c>
      <c r="B11" s="73" t="s">
        <v>95</v>
      </c>
      <c r="C11" s="74" t="s">
        <v>103</v>
      </c>
      <c r="D11" s="74" t="s">
        <v>97</v>
      </c>
      <c r="E11" s="74" t="s">
        <v>95</v>
      </c>
      <c r="F11" s="75" t="s">
        <v>99</v>
      </c>
      <c r="G11" s="37">
        <v>1744885.04</v>
      </c>
      <c r="H11" s="37">
        <v>1741854.05</v>
      </c>
    </row>
    <row r="12" spans="1:8" ht="15" outlineLevel="2">
      <c r="A12" s="63" t="s">
        <v>104</v>
      </c>
      <c r="B12" s="73" t="s">
        <v>95</v>
      </c>
      <c r="C12" s="74" t="s">
        <v>103</v>
      </c>
      <c r="D12" s="74" t="s">
        <v>97</v>
      </c>
      <c r="E12" s="74" t="s">
        <v>95</v>
      </c>
      <c r="F12" s="75" t="s">
        <v>105</v>
      </c>
      <c r="G12" s="37">
        <v>300</v>
      </c>
      <c r="H12" s="37">
        <v>300</v>
      </c>
    </row>
    <row r="13" spans="1:8" ht="17.25" customHeight="1" outlineLevel="2">
      <c r="A13" s="63" t="s">
        <v>100</v>
      </c>
      <c r="B13" s="73" t="s">
        <v>95</v>
      </c>
      <c r="C13" s="74" t="s">
        <v>103</v>
      </c>
      <c r="D13" s="74" t="s">
        <v>97</v>
      </c>
      <c r="E13" s="74" t="s">
        <v>95</v>
      </c>
      <c r="F13" s="75" t="s">
        <v>101</v>
      </c>
      <c r="G13" s="37">
        <v>491887.8</v>
      </c>
      <c r="H13" s="37">
        <v>491887.8</v>
      </c>
    </row>
    <row r="14" spans="1:8" ht="15" outlineLevel="2">
      <c r="A14" s="63" t="s">
        <v>106</v>
      </c>
      <c r="B14" s="73" t="s">
        <v>95</v>
      </c>
      <c r="C14" s="74" t="s">
        <v>103</v>
      </c>
      <c r="D14" s="74" t="s">
        <v>97</v>
      </c>
      <c r="E14" s="74" t="s">
        <v>95</v>
      </c>
      <c r="F14" s="75" t="s">
        <v>107</v>
      </c>
      <c r="G14" s="37">
        <v>4430.66</v>
      </c>
      <c r="H14" s="37">
        <v>4407.66</v>
      </c>
    </row>
    <row r="15" spans="1:8" ht="18" customHeight="1" outlineLevel="2">
      <c r="A15" s="63" t="s">
        <v>108</v>
      </c>
      <c r="B15" s="73" t="s">
        <v>95</v>
      </c>
      <c r="C15" s="74" t="s">
        <v>103</v>
      </c>
      <c r="D15" s="74" t="s">
        <v>97</v>
      </c>
      <c r="E15" s="74" t="s">
        <v>95</v>
      </c>
      <c r="F15" s="75" t="s">
        <v>109</v>
      </c>
      <c r="G15" s="37">
        <v>2060</v>
      </c>
      <c r="H15" s="37">
        <v>2060</v>
      </c>
    </row>
    <row r="16" spans="1:8" ht="15" outlineLevel="2">
      <c r="A16" s="63" t="s">
        <v>110</v>
      </c>
      <c r="B16" s="73" t="s">
        <v>95</v>
      </c>
      <c r="C16" s="74" t="s">
        <v>103</v>
      </c>
      <c r="D16" s="74" t="s">
        <v>97</v>
      </c>
      <c r="E16" s="74" t="s">
        <v>95</v>
      </c>
      <c r="F16" s="75" t="s">
        <v>111</v>
      </c>
      <c r="G16" s="37">
        <v>33205.5</v>
      </c>
      <c r="H16" s="37">
        <v>31560.02</v>
      </c>
    </row>
    <row r="17" spans="1:8" ht="17.25" customHeight="1" outlineLevel="2">
      <c r="A17" s="63" t="s">
        <v>112</v>
      </c>
      <c r="B17" s="73" t="s">
        <v>95</v>
      </c>
      <c r="C17" s="74" t="s">
        <v>103</v>
      </c>
      <c r="D17" s="74" t="s">
        <v>97</v>
      </c>
      <c r="E17" s="74" t="s">
        <v>95</v>
      </c>
      <c r="F17" s="75" t="s">
        <v>113</v>
      </c>
      <c r="G17" s="37">
        <v>103370</v>
      </c>
      <c r="H17" s="37">
        <v>103370</v>
      </c>
    </row>
    <row r="18" spans="1:8" ht="30" outlineLevel="2">
      <c r="A18" s="63" t="s">
        <v>114</v>
      </c>
      <c r="B18" s="73" t="s">
        <v>95</v>
      </c>
      <c r="C18" s="74" t="s">
        <v>103</v>
      </c>
      <c r="D18" s="74" t="s">
        <v>97</v>
      </c>
      <c r="E18" s="74" t="s">
        <v>95</v>
      </c>
      <c r="F18" s="75" t="s">
        <v>115</v>
      </c>
      <c r="G18" s="37">
        <v>38690</v>
      </c>
      <c r="H18" s="37">
        <v>38690</v>
      </c>
    </row>
    <row r="19" spans="1:8" ht="77.25" customHeight="1" outlineLevel="1">
      <c r="A19" s="66" t="s">
        <v>116</v>
      </c>
      <c r="B19" s="76" t="s">
        <v>95</v>
      </c>
      <c r="C19" s="77" t="s">
        <v>117</v>
      </c>
      <c r="D19" s="77" t="s">
        <v>97</v>
      </c>
      <c r="E19" s="77" t="s">
        <v>95</v>
      </c>
      <c r="F19" s="78" t="s">
        <v>95</v>
      </c>
      <c r="G19" s="84">
        <v>26742956.34</v>
      </c>
      <c r="H19" s="84">
        <v>26376003.13</v>
      </c>
    </row>
    <row r="20" spans="1:8" ht="15" outlineLevel="2">
      <c r="A20" s="63" t="s">
        <v>98</v>
      </c>
      <c r="B20" s="73" t="s">
        <v>95</v>
      </c>
      <c r="C20" s="74" t="s">
        <v>117</v>
      </c>
      <c r="D20" s="74" t="s">
        <v>97</v>
      </c>
      <c r="E20" s="74" t="s">
        <v>95</v>
      </c>
      <c r="F20" s="75" t="s">
        <v>99</v>
      </c>
      <c r="G20" s="37">
        <v>14174991.43</v>
      </c>
      <c r="H20" s="37">
        <v>14174857.14</v>
      </c>
    </row>
    <row r="21" spans="1:8" ht="15" outlineLevel="2">
      <c r="A21" s="63" t="s">
        <v>104</v>
      </c>
      <c r="B21" s="73" t="s">
        <v>95</v>
      </c>
      <c r="C21" s="74" t="s">
        <v>117</v>
      </c>
      <c r="D21" s="74" t="s">
        <v>97</v>
      </c>
      <c r="E21" s="74" t="s">
        <v>95</v>
      </c>
      <c r="F21" s="75" t="s">
        <v>105</v>
      </c>
      <c r="G21" s="37">
        <v>1400</v>
      </c>
      <c r="H21" s="37">
        <v>1400</v>
      </c>
    </row>
    <row r="22" spans="1:8" ht="15" outlineLevel="2">
      <c r="A22" s="63" t="s">
        <v>100</v>
      </c>
      <c r="B22" s="73" t="s">
        <v>95</v>
      </c>
      <c r="C22" s="74" t="s">
        <v>117</v>
      </c>
      <c r="D22" s="74" t="s">
        <v>97</v>
      </c>
      <c r="E22" s="74" t="s">
        <v>95</v>
      </c>
      <c r="F22" s="75" t="s">
        <v>101</v>
      </c>
      <c r="G22" s="37">
        <v>7828922.84</v>
      </c>
      <c r="H22" s="37">
        <v>7786084.34</v>
      </c>
    </row>
    <row r="23" spans="1:8" ht="15" outlineLevel="2">
      <c r="A23" s="63" t="s">
        <v>106</v>
      </c>
      <c r="B23" s="73" t="s">
        <v>95</v>
      </c>
      <c r="C23" s="74" t="s">
        <v>117</v>
      </c>
      <c r="D23" s="74" t="s">
        <v>97</v>
      </c>
      <c r="E23" s="74" t="s">
        <v>95</v>
      </c>
      <c r="F23" s="75" t="s">
        <v>107</v>
      </c>
      <c r="G23" s="37">
        <v>1013103.46</v>
      </c>
      <c r="H23" s="37">
        <v>754072.45</v>
      </c>
    </row>
    <row r="24" spans="1:8" ht="15" outlineLevel="2">
      <c r="A24" s="63" t="s">
        <v>118</v>
      </c>
      <c r="B24" s="73" t="s">
        <v>95</v>
      </c>
      <c r="C24" s="74" t="s">
        <v>117</v>
      </c>
      <c r="D24" s="74" t="s">
        <v>97</v>
      </c>
      <c r="E24" s="74" t="s">
        <v>95</v>
      </c>
      <c r="F24" s="75" t="s">
        <v>119</v>
      </c>
      <c r="G24" s="37">
        <v>600</v>
      </c>
      <c r="H24" s="37">
        <v>350</v>
      </c>
    </row>
    <row r="25" spans="1:8" ht="15" outlineLevel="2">
      <c r="A25" s="63" t="s">
        <v>120</v>
      </c>
      <c r="B25" s="73" t="s">
        <v>95</v>
      </c>
      <c r="C25" s="74" t="s">
        <v>117</v>
      </c>
      <c r="D25" s="74" t="s">
        <v>97</v>
      </c>
      <c r="E25" s="74" t="s">
        <v>95</v>
      </c>
      <c r="F25" s="75" t="s">
        <v>121</v>
      </c>
      <c r="G25" s="37">
        <v>989000</v>
      </c>
      <c r="H25" s="37">
        <v>965518.82</v>
      </c>
    </row>
    <row r="26" spans="1:8" ht="15" outlineLevel="2">
      <c r="A26" s="63" t="s">
        <v>108</v>
      </c>
      <c r="B26" s="73" t="s">
        <v>95</v>
      </c>
      <c r="C26" s="74" t="s">
        <v>117</v>
      </c>
      <c r="D26" s="74" t="s">
        <v>97</v>
      </c>
      <c r="E26" s="74" t="s">
        <v>95</v>
      </c>
      <c r="F26" s="75" t="s">
        <v>109</v>
      </c>
      <c r="G26" s="37">
        <v>322013.39</v>
      </c>
      <c r="H26" s="37">
        <v>321737.39</v>
      </c>
    </row>
    <row r="27" spans="1:8" ht="15" outlineLevel="2">
      <c r="A27" s="63" t="s">
        <v>122</v>
      </c>
      <c r="B27" s="73" t="s">
        <v>95</v>
      </c>
      <c r="C27" s="74" t="s">
        <v>117</v>
      </c>
      <c r="D27" s="74" t="s">
        <v>97</v>
      </c>
      <c r="E27" s="74" t="s">
        <v>95</v>
      </c>
      <c r="F27" s="75" t="s">
        <v>123</v>
      </c>
      <c r="G27" s="37">
        <v>791090.45</v>
      </c>
      <c r="H27" s="37">
        <v>774842.05</v>
      </c>
    </row>
    <row r="28" spans="1:8" ht="15" outlineLevel="2">
      <c r="A28" s="63" t="s">
        <v>110</v>
      </c>
      <c r="B28" s="73" t="s">
        <v>95</v>
      </c>
      <c r="C28" s="74" t="s">
        <v>117</v>
      </c>
      <c r="D28" s="74" t="s">
        <v>97</v>
      </c>
      <c r="E28" s="74" t="s">
        <v>95</v>
      </c>
      <c r="F28" s="75" t="s">
        <v>111</v>
      </c>
      <c r="G28" s="37">
        <v>498561.62</v>
      </c>
      <c r="H28" s="37">
        <v>498496.9</v>
      </c>
    </row>
    <row r="29" spans="1:8" ht="30" outlineLevel="2">
      <c r="A29" s="63" t="s">
        <v>114</v>
      </c>
      <c r="B29" s="73" t="s">
        <v>95</v>
      </c>
      <c r="C29" s="74" t="s">
        <v>117</v>
      </c>
      <c r="D29" s="74" t="s">
        <v>97</v>
      </c>
      <c r="E29" s="74" t="s">
        <v>95</v>
      </c>
      <c r="F29" s="75" t="s">
        <v>115</v>
      </c>
      <c r="G29" s="37">
        <v>1123273.15</v>
      </c>
      <c r="H29" s="37">
        <v>1098644.04</v>
      </c>
    </row>
    <row r="30" spans="1:8" ht="15" outlineLevel="1">
      <c r="A30" s="66" t="s">
        <v>124</v>
      </c>
      <c r="B30" s="76" t="s">
        <v>95</v>
      </c>
      <c r="C30" s="77" t="s">
        <v>125</v>
      </c>
      <c r="D30" s="77" t="s">
        <v>97</v>
      </c>
      <c r="E30" s="77" t="s">
        <v>95</v>
      </c>
      <c r="F30" s="78" t="s">
        <v>95</v>
      </c>
      <c r="G30" s="84">
        <v>57400</v>
      </c>
      <c r="H30" s="84">
        <v>52400</v>
      </c>
    </row>
    <row r="31" spans="1:8" ht="15" outlineLevel="2">
      <c r="A31" s="63" t="s">
        <v>106</v>
      </c>
      <c r="B31" s="73" t="s">
        <v>95</v>
      </c>
      <c r="C31" s="74" t="s">
        <v>125</v>
      </c>
      <c r="D31" s="74" t="s">
        <v>97</v>
      </c>
      <c r="E31" s="74" t="s">
        <v>95</v>
      </c>
      <c r="F31" s="75" t="s">
        <v>107</v>
      </c>
      <c r="G31" s="37">
        <v>29790</v>
      </c>
      <c r="H31" s="37">
        <v>29790</v>
      </c>
    </row>
    <row r="32" spans="1:8" ht="15" outlineLevel="2">
      <c r="A32" s="63" t="s">
        <v>122</v>
      </c>
      <c r="B32" s="73" t="s">
        <v>95</v>
      </c>
      <c r="C32" s="74" t="s">
        <v>125</v>
      </c>
      <c r="D32" s="74" t="s">
        <v>97</v>
      </c>
      <c r="E32" s="74" t="s">
        <v>95</v>
      </c>
      <c r="F32" s="75" t="s">
        <v>123</v>
      </c>
      <c r="G32" s="37">
        <v>20990</v>
      </c>
      <c r="H32" s="37">
        <v>16000</v>
      </c>
    </row>
    <row r="33" spans="1:8" ht="30" outlineLevel="2">
      <c r="A33" s="63" t="s">
        <v>114</v>
      </c>
      <c r="B33" s="73" t="s">
        <v>95</v>
      </c>
      <c r="C33" s="74" t="s">
        <v>125</v>
      </c>
      <c r="D33" s="74" t="s">
        <v>97</v>
      </c>
      <c r="E33" s="74" t="s">
        <v>95</v>
      </c>
      <c r="F33" s="75" t="s">
        <v>115</v>
      </c>
      <c r="G33" s="37">
        <v>6620</v>
      </c>
      <c r="H33" s="37">
        <v>6610</v>
      </c>
    </row>
    <row r="34" spans="1:8" ht="60" outlineLevel="1">
      <c r="A34" s="66" t="s">
        <v>126</v>
      </c>
      <c r="B34" s="76" t="s">
        <v>95</v>
      </c>
      <c r="C34" s="77" t="s">
        <v>127</v>
      </c>
      <c r="D34" s="77" t="s">
        <v>97</v>
      </c>
      <c r="E34" s="77" t="s">
        <v>95</v>
      </c>
      <c r="F34" s="78" t="s">
        <v>95</v>
      </c>
      <c r="G34" s="84">
        <v>6353200</v>
      </c>
      <c r="H34" s="84">
        <v>6054876.97</v>
      </c>
    </row>
    <row r="35" spans="1:8" ht="15" outlineLevel="2">
      <c r="A35" s="63" t="s">
        <v>98</v>
      </c>
      <c r="B35" s="73" t="s">
        <v>95</v>
      </c>
      <c r="C35" s="74" t="s">
        <v>127</v>
      </c>
      <c r="D35" s="74" t="s">
        <v>97</v>
      </c>
      <c r="E35" s="74" t="s">
        <v>95</v>
      </c>
      <c r="F35" s="75" t="s">
        <v>99</v>
      </c>
      <c r="G35" s="37">
        <v>3846805</v>
      </c>
      <c r="H35" s="37">
        <v>3643992.45</v>
      </c>
    </row>
    <row r="36" spans="1:8" ht="15" outlineLevel="2">
      <c r="A36" s="63" t="s">
        <v>100</v>
      </c>
      <c r="B36" s="73" t="s">
        <v>95</v>
      </c>
      <c r="C36" s="74" t="s">
        <v>127</v>
      </c>
      <c r="D36" s="74" t="s">
        <v>97</v>
      </c>
      <c r="E36" s="74" t="s">
        <v>95</v>
      </c>
      <c r="F36" s="75" t="s">
        <v>101</v>
      </c>
      <c r="G36" s="37">
        <v>1579600</v>
      </c>
      <c r="H36" s="37">
        <v>1534206.31</v>
      </c>
    </row>
    <row r="37" spans="1:8" ht="15" outlineLevel="2">
      <c r="A37" s="63" t="s">
        <v>106</v>
      </c>
      <c r="B37" s="73" t="s">
        <v>95</v>
      </c>
      <c r="C37" s="74" t="s">
        <v>127</v>
      </c>
      <c r="D37" s="74" t="s">
        <v>97</v>
      </c>
      <c r="E37" s="74" t="s">
        <v>95</v>
      </c>
      <c r="F37" s="75" t="s">
        <v>107</v>
      </c>
      <c r="G37" s="37">
        <v>110000</v>
      </c>
      <c r="H37" s="37">
        <v>88574.32</v>
      </c>
    </row>
    <row r="38" spans="1:8" ht="15" outlineLevel="2">
      <c r="A38" s="63" t="s">
        <v>108</v>
      </c>
      <c r="B38" s="73" t="s">
        <v>95</v>
      </c>
      <c r="C38" s="74" t="s">
        <v>127</v>
      </c>
      <c r="D38" s="74" t="s">
        <v>97</v>
      </c>
      <c r="E38" s="74" t="s">
        <v>95</v>
      </c>
      <c r="F38" s="75" t="s">
        <v>109</v>
      </c>
      <c r="G38" s="37">
        <v>11000</v>
      </c>
      <c r="H38" s="37">
        <v>7110</v>
      </c>
    </row>
    <row r="39" spans="1:8" ht="15" outlineLevel="2">
      <c r="A39" s="63" t="s">
        <v>122</v>
      </c>
      <c r="B39" s="73" t="s">
        <v>95</v>
      </c>
      <c r="C39" s="74" t="s">
        <v>127</v>
      </c>
      <c r="D39" s="74" t="s">
        <v>97</v>
      </c>
      <c r="E39" s="74" t="s">
        <v>95</v>
      </c>
      <c r="F39" s="75" t="s">
        <v>123</v>
      </c>
      <c r="G39" s="37">
        <v>479000</v>
      </c>
      <c r="H39" s="37">
        <v>460123.08</v>
      </c>
    </row>
    <row r="40" spans="1:8" ht="15" outlineLevel="2">
      <c r="A40" s="63" t="s">
        <v>110</v>
      </c>
      <c r="B40" s="73" t="s">
        <v>95</v>
      </c>
      <c r="C40" s="74" t="s">
        <v>127</v>
      </c>
      <c r="D40" s="74" t="s">
        <v>97</v>
      </c>
      <c r="E40" s="74" t="s">
        <v>95</v>
      </c>
      <c r="F40" s="75" t="s">
        <v>111</v>
      </c>
      <c r="G40" s="37">
        <v>23000</v>
      </c>
      <c r="H40" s="37">
        <v>18651.08</v>
      </c>
    </row>
    <row r="41" spans="1:8" ht="15" outlineLevel="2">
      <c r="A41" s="63" t="s">
        <v>112</v>
      </c>
      <c r="B41" s="73" t="s">
        <v>95</v>
      </c>
      <c r="C41" s="74" t="s">
        <v>127</v>
      </c>
      <c r="D41" s="74" t="s">
        <v>97</v>
      </c>
      <c r="E41" s="74" t="s">
        <v>95</v>
      </c>
      <c r="F41" s="75" t="s">
        <v>113</v>
      </c>
      <c r="G41" s="37">
        <v>135795</v>
      </c>
      <c r="H41" s="37">
        <v>135042.2</v>
      </c>
    </row>
    <row r="42" spans="1:8" ht="30" outlineLevel="2">
      <c r="A42" s="63" t="s">
        <v>114</v>
      </c>
      <c r="B42" s="73" t="s">
        <v>95</v>
      </c>
      <c r="C42" s="74" t="s">
        <v>127</v>
      </c>
      <c r="D42" s="74" t="s">
        <v>97</v>
      </c>
      <c r="E42" s="74" t="s">
        <v>95</v>
      </c>
      <c r="F42" s="75" t="s">
        <v>115</v>
      </c>
      <c r="G42" s="37">
        <v>168000</v>
      </c>
      <c r="H42" s="37">
        <v>167177.53</v>
      </c>
    </row>
    <row r="43" spans="1:8" ht="15" outlineLevel="1">
      <c r="A43" s="66" t="s">
        <v>128</v>
      </c>
      <c r="B43" s="76" t="s">
        <v>95</v>
      </c>
      <c r="C43" s="77" t="s">
        <v>129</v>
      </c>
      <c r="D43" s="77" t="s">
        <v>97</v>
      </c>
      <c r="E43" s="77" t="s">
        <v>95</v>
      </c>
      <c r="F43" s="78" t="s">
        <v>95</v>
      </c>
      <c r="G43" s="84">
        <v>604098.89</v>
      </c>
      <c r="H43" s="84">
        <v>0</v>
      </c>
    </row>
    <row r="44" spans="1:8" ht="15" outlineLevel="2">
      <c r="A44" s="63" t="s">
        <v>110</v>
      </c>
      <c r="B44" s="73" t="s">
        <v>95</v>
      </c>
      <c r="C44" s="74" t="s">
        <v>129</v>
      </c>
      <c r="D44" s="74" t="s">
        <v>97</v>
      </c>
      <c r="E44" s="74" t="s">
        <v>95</v>
      </c>
      <c r="F44" s="75" t="s">
        <v>111</v>
      </c>
      <c r="G44" s="37">
        <v>604098.89</v>
      </c>
      <c r="H44" s="37">
        <v>0</v>
      </c>
    </row>
    <row r="45" spans="1:8" ht="15" outlineLevel="1">
      <c r="A45" s="66" t="s">
        <v>130</v>
      </c>
      <c r="B45" s="76" t="s">
        <v>95</v>
      </c>
      <c r="C45" s="77" t="s">
        <v>131</v>
      </c>
      <c r="D45" s="77" t="s">
        <v>97</v>
      </c>
      <c r="E45" s="77" t="s">
        <v>95</v>
      </c>
      <c r="F45" s="78" t="s">
        <v>95</v>
      </c>
      <c r="G45" s="84">
        <v>10560640</v>
      </c>
      <c r="H45" s="84">
        <v>8354688.86</v>
      </c>
    </row>
    <row r="46" spans="1:8" ht="15" outlineLevel="2">
      <c r="A46" s="63" t="s">
        <v>98</v>
      </c>
      <c r="B46" s="73" t="s">
        <v>95</v>
      </c>
      <c r="C46" s="74" t="s">
        <v>131</v>
      </c>
      <c r="D46" s="74" t="s">
        <v>97</v>
      </c>
      <c r="E46" s="74" t="s">
        <v>95</v>
      </c>
      <c r="F46" s="75" t="s">
        <v>99</v>
      </c>
      <c r="G46" s="37">
        <v>4068046</v>
      </c>
      <c r="H46" s="37">
        <v>4013528</v>
      </c>
    </row>
    <row r="47" spans="1:8" ht="15" outlineLevel="2">
      <c r="A47" s="63" t="s">
        <v>104</v>
      </c>
      <c r="B47" s="73" t="s">
        <v>95</v>
      </c>
      <c r="C47" s="74" t="s">
        <v>131</v>
      </c>
      <c r="D47" s="74" t="s">
        <v>97</v>
      </c>
      <c r="E47" s="74" t="s">
        <v>95</v>
      </c>
      <c r="F47" s="75" t="s">
        <v>105</v>
      </c>
      <c r="G47" s="37">
        <v>900</v>
      </c>
      <c r="H47" s="37">
        <v>750</v>
      </c>
    </row>
    <row r="48" spans="1:8" ht="15" outlineLevel="2">
      <c r="A48" s="63" t="s">
        <v>100</v>
      </c>
      <c r="B48" s="73" t="s">
        <v>95</v>
      </c>
      <c r="C48" s="74" t="s">
        <v>131</v>
      </c>
      <c r="D48" s="74" t="s">
        <v>97</v>
      </c>
      <c r="E48" s="74" t="s">
        <v>95</v>
      </c>
      <c r="F48" s="75" t="s">
        <v>101</v>
      </c>
      <c r="G48" s="37">
        <v>2071950</v>
      </c>
      <c r="H48" s="37">
        <v>2050983.03</v>
      </c>
    </row>
    <row r="49" spans="1:8" ht="15" outlineLevel="2">
      <c r="A49" s="63" t="s">
        <v>106</v>
      </c>
      <c r="B49" s="73" t="s">
        <v>95</v>
      </c>
      <c r="C49" s="74" t="s">
        <v>131</v>
      </c>
      <c r="D49" s="74" t="s">
        <v>97</v>
      </c>
      <c r="E49" s="74" t="s">
        <v>95</v>
      </c>
      <c r="F49" s="75" t="s">
        <v>107</v>
      </c>
      <c r="G49" s="37">
        <v>73655</v>
      </c>
      <c r="H49" s="37">
        <v>67670.28</v>
      </c>
    </row>
    <row r="50" spans="1:8" ht="15" outlineLevel="2">
      <c r="A50" s="63" t="s">
        <v>118</v>
      </c>
      <c r="B50" s="73" t="s">
        <v>95</v>
      </c>
      <c r="C50" s="74" t="s">
        <v>131</v>
      </c>
      <c r="D50" s="74" t="s">
        <v>97</v>
      </c>
      <c r="E50" s="74" t="s">
        <v>95</v>
      </c>
      <c r="F50" s="75" t="s">
        <v>119</v>
      </c>
      <c r="G50" s="37">
        <v>62076</v>
      </c>
      <c r="H50" s="37">
        <v>61876</v>
      </c>
    </row>
    <row r="51" spans="1:8" ht="15" outlineLevel="2">
      <c r="A51" s="63" t="s">
        <v>120</v>
      </c>
      <c r="B51" s="73" t="s">
        <v>95</v>
      </c>
      <c r="C51" s="74" t="s">
        <v>131</v>
      </c>
      <c r="D51" s="74" t="s">
        <v>97</v>
      </c>
      <c r="E51" s="74" t="s">
        <v>95</v>
      </c>
      <c r="F51" s="75" t="s">
        <v>121</v>
      </c>
      <c r="G51" s="37">
        <v>55000</v>
      </c>
      <c r="H51" s="37">
        <v>35729.43</v>
      </c>
    </row>
    <row r="52" spans="1:8" ht="30" outlineLevel="2">
      <c r="A52" s="63" t="s">
        <v>132</v>
      </c>
      <c r="B52" s="73" t="s">
        <v>95</v>
      </c>
      <c r="C52" s="74" t="s">
        <v>131</v>
      </c>
      <c r="D52" s="74" t="s">
        <v>97</v>
      </c>
      <c r="E52" s="74" t="s">
        <v>95</v>
      </c>
      <c r="F52" s="75" t="s">
        <v>133</v>
      </c>
      <c r="G52" s="37">
        <v>5000</v>
      </c>
      <c r="H52" s="37">
        <v>5000</v>
      </c>
    </row>
    <row r="53" spans="1:8" ht="15" outlineLevel="2">
      <c r="A53" s="63" t="s">
        <v>108</v>
      </c>
      <c r="B53" s="73" t="s">
        <v>95</v>
      </c>
      <c r="C53" s="74" t="s">
        <v>131</v>
      </c>
      <c r="D53" s="74" t="s">
        <v>97</v>
      </c>
      <c r="E53" s="74" t="s">
        <v>95</v>
      </c>
      <c r="F53" s="75" t="s">
        <v>109</v>
      </c>
      <c r="G53" s="37">
        <v>250500</v>
      </c>
      <c r="H53" s="37">
        <v>215969.88</v>
      </c>
    </row>
    <row r="54" spans="1:8" ht="15" outlineLevel="2">
      <c r="A54" s="63" t="s">
        <v>122</v>
      </c>
      <c r="B54" s="73" t="s">
        <v>95</v>
      </c>
      <c r="C54" s="74" t="s">
        <v>131</v>
      </c>
      <c r="D54" s="74" t="s">
        <v>97</v>
      </c>
      <c r="E54" s="74" t="s">
        <v>95</v>
      </c>
      <c r="F54" s="75" t="s">
        <v>123</v>
      </c>
      <c r="G54" s="37">
        <v>2494602.17</v>
      </c>
      <c r="H54" s="37">
        <v>866365.52</v>
      </c>
    </row>
    <row r="55" spans="1:8" ht="45" outlineLevel="2">
      <c r="A55" s="63" t="s">
        <v>134</v>
      </c>
      <c r="B55" s="73" t="s">
        <v>95</v>
      </c>
      <c r="C55" s="74" t="s">
        <v>131</v>
      </c>
      <c r="D55" s="74" t="s">
        <v>97</v>
      </c>
      <c r="E55" s="74" t="s">
        <v>95</v>
      </c>
      <c r="F55" s="75" t="s">
        <v>135</v>
      </c>
      <c r="G55" s="37">
        <v>35150</v>
      </c>
      <c r="H55" s="37">
        <v>35150</v>
      </c>
    </row>
    <row r="56" spans="1:8" ht="15" outlineLevel="2">
      <c r="A56" s="63" t="s">
        <v>110</v>
      </c>
      <c r="B56" s="73" t="s">
        <v>95</v>
      </c>
      <c r="C56" s="74" t="s">
        <v>131</v>
      </c>
      <c r="D56" s="74" t="s">
        <v>97</v>
      </c>
      <c r="E56" s="74" t="s">
        <v>95</v>
      </c>
      <c r="F56" s="75" t="s">
        <v>111</v>
      </c>
      <c r="G56" s="37">
        <v>977252.83</v>
      </c>
      <c r="H56" s="37">
        <v>550337.32</v>
      </c>
    </row>
    <row r="57" spans="1:8" ht="15" outlineLevel="2">
      <c r="A57" s="63" t="s">
        <v>112</v>
      </c>
      <c r="B57" s="73" t="s">
        <v>95</v>
      </c>
      <c r="C57" s="74" t="s">
        <v>131</v>
      </c>
      <c r="D57" s="74" t="s">
        <v>97</v>
      </c>
      <c r="E57" s="74" t="s">
        <v>95</v>
      </c>
      <c r="F57" s="75" t="s">
        <v>113</v>
      </c>
      <c r="G57" s="37">
        <v>282784</v>
      </c>
      <c r="H57" s="37">
        <v>275297.4</v>
      </c>
    </row>
    <row r="58" spans="1:8" ht="30" outlineLevel="2">
      <c r="A58" s="63" t="s">
        <v>114</v>
      </c>
      <c r="B58" s="73" t="s">
        <v>95</v>
      </c>
      <c r="C58" s="74" t="s">
        <v>131</v>
      </c>
      <c r="D58" s="74" t="s">
        <v>97</v>
      </c>
      <c r="E58" s="74" t="s">
        <v>95</v>
      </c>
      <c r="F58" s="75" t="s">
        <v>115</v>
      </c>
      <c r="G58" s="37">
        <v>183724</v>
      </c>
      <c r="H58" s="37">
        <v>176032</v>
      </c>
    </row>
    <row r="59" spans="1:8" ht="15" outlineLevel="1">
      <c r="A59" s="66" t="s">
        <v>136</v>
      </c>
      <c r="B59" s="76" t="s">
        <v>95</v>
      </c>
      <c r="C59" s="77" t="s">
        <v>137</v>
      </c>
      <c r="D59" s="77" t="s">
        <v>97</v>
      </c>
      <c r="E59" s="77" t="s">
        <v>95</v>
      </c>
      <c r="F59" s="78" t="s">
        <v>95</v>
      </c>
      <c r="G59" s="84">
        <v>1801600</v>
      </c>
      <c r="H59" s="84">
        <v>1761028.96</v>
      </c>
    </row>
    <row r="60" spans="1:8" ht="15" outlineLevel="2">
      <c r="A60" s="63" t="s">
        <v>98</v>
      </c>
      <c r="B60" s="73" t="s">
        <v>95</v>
      </c>
      <c r="C60" s="74" t="s">
        <v>137</v>
      </c>
      <c r="D60" s="74" t="s">
        <v>97</v>
      </c>
      <c r="E60" s="74" t="s">
        <v>95</v>
      </c>
      <c r="F60" s="75" t="s">
        <v>99</v>
      </c>
      <c r="G60" s="37">
        <v>912705.16</v>
      </c>
      <c r="H60" s="37">
        <v>887184.14</v>
      </c>
    </row>
    <row r="61" spans="1:8" ht="15" outlineLevel="2">
      <c r="A61" s="63" t="s">
        <v>104</v>
      </c>
      <c r="B61" s="73" t="s">
        <v>95</v>
      </c>
      <c r="C61" s="74" t="s">
        <v>137</v>
      </c>
      <c r="D61" s="74" t="s">
        <v>97</v>
      </c>
      <c r="E61" s="74" t="s">
        <v>95</v>
      </c>
      <c r="F61" s="75" t="s">
        <v>105</v>
      </c>
      <c r="G61" s="37">
        <v>400</v>
      </c>
      <c r="H61" s="37">
        <v>200</v>
      </c>
    </row>
    <row r="62" spans="1:8" ht="15" outlineLevel="2">
      <c r="A62" s="63" t="s">
        <v>100</v>
      </c>
      <c r="B62" s="73" t="s">
        <v>95</v>
      </c>
      <c r="C62" s="74" t="s">
        <v>137</v>
      </c>
      <c r="D62" s="74" t="s">
        <v>97</v>
      </c>
      <c r="E62" s="74" t="s">
        <v>95</v>
      </c>
      <c r="F62" s="75" t="s">
        <v>101</v>
      </c>
      <c r="G62" s="37">
        <v>259685</v>
      </c>
      <c r="H62" s="37">
        <v>256999.91</v>
      </c>
    </row>
    <row r="63" spans="1:8" ht="15" outlineLevel="2">
      <c r="A63" s="63" t="s">
        <v>106</v>
      </c>
      <c r="B63" s="73" t="s">
        <v>95</v>
      </c>
      <c r="C63" s="74" t="s">
        <v>137</v>
      </c>
      <c r="D63" s="74" t="s">
        <v>97</v>
      </c>
      <c r="E63" s="74" t="s">
        <v>95</v>
      </c>
      <c r="F63" s="75" t="s">
        <v>107</v>
      </c>
      <c r="G63" s="37">
        <v>26160</v>
      </c>
      <c r="H63" s="37">
        <v>25874</v>
      </c>
    </row>
    <row r="64" spans="1:8" ht="15" outlineLevel="2">
      <c r="A64" s="63" t="s">
        <v>118</v>
      </c>
      <c r="B64" s="73" t="s">
        <v>95</v>
      </c>
      <c r="C64" s="74" t="s">
        <v>137</v>
      </c>
      <c r="D64" s="74" t="s">
        <v>97</v>
      </c>
      <c r="E64" s="74" t="s">
        <v>95</v>
      </c>
      <c r="F64" s="75" t="s">
        <v>119</v>
      </c>
      <c r="G64" s="37">
        <v>2000</v>
      </c>
      <c r="H64" s="37">
        <v>1451.8</v>
      </c>
    </row>
    <row r="65" spans="1:8" ht="15" outlineLevel="2">
      <c r="A65" s="63" t="s">
        <v>120</v>
      </c>
      <c r="B65" s="73" t="s">
        <v>95</v>
      </c>
      <c r="C65" s="74" t="s">
        <v>137</v>
      </c>
      <c r="D65" s="74" t="s">
        <v>97</v>
      </c>
      <c r="E65" s="74" t="s">
        <v>95</v>
      </c>
      <c r="F65" s="75" t="s">
        <v>121</v>
      </c>
      <c r="G65" s="37">
        <v>64600</v>
      </c>
      <c r="H65" s="37">
        <v>63737.55</v>
      </c>
    </row>
    <row r="66" spans="1:8" ht="15" outlineLevel="2">
      <c r="A66" s="63" t="s">
        <v>108</v>
      </c>
      <c r="B66" s="73" t="s">
        <v>95</v>
      </c>
      <c r="C66" s="74" t="s">
        <v>137</v>
      </c>
      <c r="D66" s="74" t="s">
        <v>97</v>
      </c>
      <c r="E66" s="74" t="s">
        <v>95</v>
      </c>
      <c r="F66" s="75" t="s">
        <v>109</v>
      </c>
      <c r="G66" s="37">
        <v>134391</v>
      </c>
      <c r="H66" s="37">
        <v>134390.2</v>
      </c>
    </row>
    <row r="67" spans="1:8" ht="15" outlineLevel="2">
      <c r="A67" s="63" t="s">
        <v>122</v>
      </c>
      <c r="B67" s="73" t="s">
        <v>95</v>
      </c>
      <c r="C67" s="74" t="s">
        <v>137</v>
      </c>
      <c r="D67" s="74" t="s">
        <v>97</v>
      </c>
      <c r="E67" s="74" t="s">
        <v>95</v>
      </c>
      <c r="F67" s="75" t="s">
        <v>123</v>
      </c>
      <c r="G67" s="37">
        <v>220116</v>
      </c>
      <c r="H67" s="37">
        <v>220006.36</v>
      </c>
    </row>
    <row r="68" spans="1:8" ht="15" outlineLevel="2">
      <c r="A68" s="63" t="s">
        <v>112</v>
      </c>
      <c r="B68" s="73" t="s">
        <v>95</v>
      </c>
      <c r="C68" s="74" t="s">
        <v>137</v>
      </c>
      <c r="D68" s="74" t="s">
        <v>97</v>
      </c>
      <c r="E68" s="74" t="s">
        <v>95</v>
      </c>
      <c r="F68" s="75" t="s">
        <v>113</v>
      </c>
      <c r="G68" s="37">
        <v>117024</v>
      </c>
      <c r="H68" s="37">
        <v>106667</v>
      </c>
    </row>
    <row r="69" spans="1:8" ht="30" outlineLevel="2">
      <c r="A69" s="63" t="s">
        <v>114</v>
      </c>
      <c r="B69" s="73" t="s">
        <v>95</v>
      </c>
      <c r="C69" s="74" t="s">
        <v>137</v>
      </c>
      <c r="D69" s="74" t="s">
        <v>97</v>
      </c>
      <c r="E69" s="74" t="s">
        <v>95</v>
      </c>
      <c r="F69" s="75" t="s">
        <v>115</v>
      </c>
      <c r="G69" s="37">
        <v>64518.84</v>
      </c>
      <c r="H69" s="37">
        <v>64518</v>
      </c>
    </row>
    <row r="70" spans="1:8" ht="60" outlineLevel="1">
      <c r="A70" s="66" t="s">
        <v>138</v>
      </c>
      <c r="B70" s="76" t="s">
        <v>95</v>
      </c>
      <c r="C70" s="77" t="s">
        <v>139</v>
      </c>
      <c r="D70" s="77" t="s">
        <v>97</v>
      </c>
      <c r="E70" s="77" t="s">
        <v>95</v>
      </c>
      <c r="F70" s="78" t="s">
        <v>95</v>
      </c>
      <c r="G70" s="84">
        <v>6081520</v>
      </c>
      <c r="H70" s="84">
        <v>6031463.79</v>
      </c>
    </row>
    <row r="71" spans="1:8" ht="15" outlineLevel="2">
      <c r="A71" s="63" t="s">
        <v>98</v>
      </c>
      <c r="B71" s="73" t="s">
        <v>95</v>
      </c>
      <c r="C71" s="74" t="s">
        <v>139</v>
      </c>
      <c r="D71" s="74" t="s">
        <v>97</v>
      </c>
      <c r="E71" s="74" t="s">
        <v>95</v>
      </c>
      <c r="F71" s="75" t="s">
        <v>99</v>
      </c>
      <c r="G71" s="37">
        <v>3912904.73</v>
      </c>
      <c r="H71" s="37">
        <v>3912904.73</v>
      </c>
    </row>
    <row r="72" spans="1:8" ht="15" outlineLevel="2">
      <c r="A72" s="63" t="s">
        <v>100</v>
      </c>
      <c r="B72" s="73" t="s">
        <v>95</v>
      </c>
      <c r="C72" s="74" t="s">
        <v>139</v>
      </c>
      <c r="D72" s="74" t="s">
        <v>97</v>
      </c>
      <c r="E72" s="74" t="s">
        <v>95</v>
      </c>
      <c r="F72" s="75" t="s">
        <v>101</v>
      </c>
      <c r="G72" s="37">
        <v>1383396.76</v>
      </c>
      <c r="H72" s="37">
        <v>1383396.76</v>
      </c>
    </row>
    <row r="73" spans="1:8" ht="15" outlineLevel="2">
      <c r="A73" s="63" t="s">
        <v>106</v>
      </c>
      <c r="B73" s="73" t="s">
        <v>95</v>
      </c>
      <c r="C73" s="74" t="s">
        <v>139</v>
      </c>
      <c r="D73" s="74" t="s">
        <v>97</v>
      </c>
      <c r="E73" s="74" t="s">
        <v>95</v>
      </c>
      <c r="F73" s="75" t="s">
        <v>107</v>
      </c>
      <c r="G73" s="37">
        <v>83363.79</v>
      </c>
      <c r="H73" s="37">
        <v>83363.79</v>
      </c>
    </row>
    <row r="74" spans="1:8" ht="15" outlineLevel="2">
      <c r="A74" s="63" t="s">
        <v>120</v>
      </c>
      <c r="B74" s="73" t="s">
        <v>95</v>
      </c>
      <c r="C74" s="74" t="s">
        <v>139</v>
      </c>
      <c r="D74" s="74" t="s">
        <v>97</v>
      </c>
      <c r="E74" s="74" t="s">
        <v>95</v>
      </c>
      <c r="F74" s="75" t="s">
        <v>121</v>
      </c>
      <c r="G74" s="37">
        <v>275622.21</v>
      </c>
      <c r="H74" s="37">
        <v>275622.21</v>
      </c>
    </row>
    <row r="75" spans="1:8" ht="15" outlineLevel="2">
      <c r="A75" s="63" t="s">
        <v>108</v>
      </c>
      <c r="B75" s="73" t="s">
        <v>95</v>
      </c>
      <c r="C75" s="74" t="s">
        <v>139</v>
      </c>
      <c r="D75" s="74" t="s">
        <v>97</v>
      </c>
      <c r="E75" s="74" t="s">
        <v>95</v>
      </c>
      <c r="F75" s="75" t="s">
        <v>109</v>
      </c>
      <c r="G75" s="37">
        <v>9247.38</v>
      </c>
      <c r="H75" s="37">
        <v>9247.38</v>
      </c>
    </row>
    <row r="76" spans="1:8" ht="15" outlineLevel="2">
      <c r="A76" s="63" t="s">
        <v>122</v>
      </c>
      <c r="B76" s="73" t="s">
        <v>95</v>
      </c>
      <c r="C76" s="74" t="s">
        <v>139</v>
      </c>
      <c r="D76" s="74" t="s">
        <v>97</v>
      </c>
      <c r="E76" s="74" t="s">
        <v>95</v>
      </c>
      <c r="F76" s="75" t="s">
        <v>123</v>
      </c>
      <c r="G76" s="37">
        <v>237360</v>
      </c>
      <c r="H76" s="37">
        <v>187324.38</v>
      </c>
    </row>
    <row r="77" spans="1:8" ht="15" outlineLevel="2">
      <c r="A77" s="63" t="s">
        <v>110</v>
      </c>
      <c r="B77" s="73" t="s">
        <v>95</v>
      </c>
      <c r="C77" s="74" t="s">
        <v>139</v>
      </c>
      <c r="D77" s="74" t="s">
        <v>97</v>
      </c>
      <c r="E77" s="74" t="s">
        <v>95</v>
      </c>
      <c r="F77" s="75" t="s">
        <v>111</v>
      </c>
      <c r="G77" s="37">
        <v>94086.91</v>
      </c>
      <c r="H77" s="37">
        <v>94066.94</v>
      </c>
    </row>
    <row r="78" spans="1:8" ht="15" outlineLevel="2">
      <c r="A78" s="63" t="s">
        <v>112</v>
      </c>
      <c r="B78" s="73" t="s">
        <v>95</v>
      </c>
      <c r="C78" s="74" t="s">
        <v>139</v>
      </c>
      <c r="D78" s="74" t="s">
        <v>97</v>
      </c>
      <c r="E78" s="74" t="s">
        <v>95</v>
      </c>
      <c r="F78" s="75" t="s">
        <v>113</v>
      </c>
      <c r="G78" s="37">
        <v>2692</v>
      </c>
      <c r="H78" s="37">
        <v>2692</v>
      </c>
    </row>
    <row r="79" spans="1:8" ht="30" outlineLevel="2">
      <c r="A79" s="63" t="s">
        <v>114</v>
      </c>
      <c r="B79" s="73" t="s">
        <v>95</v>
      </c>
      <c r="C79" s="74" t="s">
        <v>139</v>
      </c>
      <c r="D79" s="74" t="s">
        <v>97</v>
      </c>
      <c r="E79" s="74" t="s">
        <v>95</v>
      </c>
      <c r="F79" s="75" t="s">
        <v>115</v>
      </c>
      <c r="G79" s="37">
        <v>82846.22</v>
      </c>
      <c r="H79" s="37">
        <v>82845.6</v>
      </c>
    </row>
    <row r="80" spans="1:8" ht="45" outlineLevel="1">
      <c r="A80" s="66" t="s">
        <v>140</v>
      </c>
      <c r="B80" s="76" t="s">
        <v>95</v>
      </c>
      <c r="C80" s="77" t="s">
        <v>141</v>
      </c>
      <c r="D80" s="77" t="s">
        <v>97</v>
      </c>
      <c r="E80" s="77" t="s">
        <v>95</v>
      </c>
      <c r="F80" s="78" t="s">
        <v>95</v>
      </c>
      <c r="G80" s="84">
        <v>400000</v>
      </c>
      <c r="H80" s="84">
        <v>99995.3</v>
      </c>
    </row>
    <row r="81" spans="1:8" ht="30" outlineLevel="2">
      <c r="A81" s="63" t="s">
        <v>114</v>
      </c>
      <c r="B81" s="73" t="s">
        <v>95</v>
      </c>
      <c r="C81" s="74" t="s">
        <v>141</v>
      </c>
      <c r="D81" s="74" t="s">
        <v>97</v>
      </c>
      <c r="E81" s="74" t="s">
        <v>95</v>
      </c>
      <c r="F81" s="75" t="s">
        <v>115</v>
      </c>
      <c r="G81" s="37">
        <v>400000</v>
      </c>
      <c r="H81" s="37">
        <v>99995.3</v>
      </c>
    </row>
    <row r="82" spans="1:8" ht="15" outlineLevel="1">
      <c r="A82" s="66" t="s">
        <v>92</v>
      </c>
      <c r="B82" s="76" t="s">
        <v>95</v>
      </c>
      <c r="C82" s="77" t="s">
        <v>142</v>
      </c>
      <c r="D82" s="77" t="s">
        <v>97</v>
      </c>
      <c r="E82" s="77" t="s">
        <v>95</v>
      </c>
      <c r="F82" s="78" t="s">
        <v>95</v>
      </c>
      <c r="G82" s="84">
        <v>13554120</v>
      </c>
      <c r="H82" s="84">
        <v>13463768.25</v>
      </c>
    </row>
    <row r="83" spans="1:8" ht="15" outlineLevel="2">
      <c r="A83" s="63" t="s">
        <v>108</v>
      </c>
      <c r="B83" s="73" t="s">
        <v>95</v>
      </c>
      <c r="C83" s="74" t="s">
        <v>142</v>
      </c>
      <c r="D83" s="74" t="s">
        <v>97</v>
      </c>
      <c r="E83" s="74" t="s">
        <v>95</v>
      </c>
      <c r="F83" s="75" t="s">
        <v>109</v>
      </c>
      <c r="G83" s="37">
        <v>13449702.17</v>
      </c>
      <c r="H83" s="37">
        <v>13359350.42</v>
      </c>
    </row>
    <row r="84" spans="1:8" ht="15" outlineLevel="2">
      <c r="A84" s="63" t="s">
        <v>122</v>
      </c>
      <c r="B84" s="73" t="s">
        <v>95</v>
      </c>
      <c r="C84" s="74" t="s">
        <v>142</v>
      </c>
      <c r="D84" s="74" t="s">
        <v>97</v>
      </c>
      <c r="E84" s="74" t="s">
        <v>95</v>
      </c>
      <c r="F84" s="75" t="s">
        <v>123</v>
      </c>
      <c r="G84" s="37">
        <v>104417.83</v>
      </c>
      <c r="H84" s="37">
        <v>104417.83</v>
      </c>
    </row>
    <row r="85" spans="1:8" ht="30" outlineLevel="1">
      <c r="A85" s="66" t="s">
        <v>143</v>
      </c>
      <c r="B85" s="76" t="s">
        <v>95</v>
      </c>
      <c r="C85" s="77" t="s">
        <v>144</v>
      </c>
      <c r="D85" s="77" t="s">
        <v>97</v>
      </c>
      <c r="E85" s="77" t="s">
        <v>95</v>
      </c>
      <c r="F85" s="78" t="s">
        <v>95</v>
      </c>
      <c r="G85" s="84">
        <v>976400</v>
      </c>
      <c r="H85" s="84">
        <v>852948.04</v>
      </c>
    </row>
    <row r="86" spans="1:8" ht="15" outlineLevel="2">
      <c r="A86" s="63" t="s">
        <v>122</v>
      </c>
      <c r="B86" s="73" t="s">
        <v>95</v>
      </c>
      <c r="C86" s="74" t="s">
        <v>144</v>
      </c>
      <c r="D86" s="74" t="s">
        <v>97</v>
      </c>
      <c r="E86" s="74" t="s">
        <v>95</v>
      </c>
      <c r="F86" s="75" t="s">
        <v>123</v>
      </c>
      <c r="G86" s="37">
        <v>976400</v>
      </c>
      <c r="H86" s="37">
        <v>852948.04</v>
      </c>
    </row>
    <row r="87" spans="1:8" ht="15" outlineLevel="1">
      <c r="A87" s="66" t="s">
        <v>145</v>
      </c>
      <c r="B87" s="76" t="s">
        <v>95</v>
      </c>
      <c r="C87" s="77" t="s">
        <v>146</v>
      </c>
      <c r="D87" s="77" t="s">
        <v>97</v>
      </c>
      <c r="E87" s="77" t="s">
        <v>95</v>
      </c>
      <c r="F87" s="78" t="s">
        <v>95</v>
      </c>
      <c r="G87" s="84">
        <v>74636420.44</v>
      </c>
      <c r="H87" s="84">
        <v>38537510.44</v>
      </c>
    </row>
    <row r="88" spans="1:8" ht="15" outlineLevel="2">
      <c r="A88" s="63" t="s">
        <v>108</v>
      </c>
      <c r="B88" s="73" t="s">
        <v>95</v>
      </c>
      <c r="C88" s="74" t="s">
        <v>146</v>
      </c>
      <c r="D88" s="74" t="s">
        <v>97</v>
      </c>
      <c r="E88" s="74" t="s">
        <v>95</v>
      </c>
      <c r="F88" s="75" t="s">
        <v>109</v>
      </c>
      <c r="G88" s="37">
        <v>111691.28</v>
      </c>
      <c r="H88" s="37">
        <v>17112.28</v>
      </c>
    </row>
    <row r="89" spans="1:8" ht="15" outlineLevel="2">
      <c r="A89" s="63" t="s">
        <v>122</v>
      </c>
      <c r="B89" s="73" t="s">
        <v>95</v>
      </c>
      <c r="C89" s="74" t="s">
        <v>146</v>
      </c>
      <c r="D89" s="74" t="s">
        <v>97</v>
      </c>
      <c r="E89" s="74" t="s">
        <v>95</v>
      </c>
      <c r="F89" s="75" t="s">
        <v>123</v>
      </c>
      <c r="G89" s="37">
        <v>25603226.74</v>
      </c>
      <c r="H89" s="37">
        <v>16761984.17</v>
      </c>
    </row>
    <row r="90" spans="1:8" ht="45" outlineLevel="2">
      <c r="A90" s="63" t="s">
        <v>147</v>
      </c>
      <c r="B90" s="73" t="s">
        <v>95</v>
      </c>
      <c r="C90" s="74" t="s">
        <v>146</v>
      </c>
      <c r="D90" s="74" t="s">
        <v>97</v>
      </c>
      <c r="E90" s="74" t="s">
        <v>95</v>
      </c>
      <c r="F90" s="75" t="s">
        <v>148</v>
      </c>
      <c r="G90" s="37">
        <v>9522100</v>
      </c>
      <c r="H90" s="37">
        <v>924500</v>
      </c>
    </row>
    <row r="91" spans="1:8" ht="15" outlineLevel="2">
      <c r="A91" s="63" t="s">
        <v>112</v>
      </c>
      <c r="B91" s="73" t="s">
        <v>95</v>
      </c>
      <c r="C91" s="74" t="s">
        <v>146</v>
      </c>
      <c r="D91" s="74" t="s">
        <v>97</v>
      </c>
      <c r="E91" s="74" t="s">
        <v>95</v>
      </c>
      <c r="F91" s="75" t="s">
        <v>113</v>
      </c>
      <c r="G91" s="37">
        <v>39399402.42</v>
      </c>
      <c r="H91" s="37">
        <v>20833913.99</v>
      </c>
    </row>
    <row r="92" spans="1:8" ht="15" outlineLevel="1">
      <c r="A92" s="66" t="s">
        <v>149</v>
      </c>
      <c r="B92" s="76" t="s">
        <v>95</v>
      </c>
      <c r="C92" s="77" t="s">
        <v>150</v>
      </c>
      <c r="D92" s="77" t="s">
        <v>97</v>
      </c>
      <c r="E92" s="77" t="s">
        <v>95</v>
      </c>
      <c r="F92" s="78" t="s">
        <v>95</v>
      </c>
      <c r="G92" s="84">
        <v>5915100</v>
      </c>
      <c r="H92" s="84">
        <v>456800.33</v>
      </c>
    </row>
    <row r="93" spans="1:8" ht="15" outlineLevel="2">
      <c r="A93" s="63" t="s">
        <v>122</v>
      </c>
      <c r="B93" s="73" t="s">
        <v>95</v>
      </c>
      <c r="C93" s="74" t="s">
        <v>150</v>
      </c>
      <c r="D93" s="74" t="s">
        <v>97</v>
      </c>
      <c r="E93" s="74" t="s">
        <v>95</v>
      </c>
      <c r="F93" s="75" t="s">
        <v>123</v>
      </c>
      <c r="G93" s="37">
        <v>196947.78</v>
      </c>
      <c r="H93" s="37">
        <v>179750.33</v>
      </c>
    </row>
    <row r="94" spans="1:8" ht="45" outlineLevel="2">
      <c r="A94" s="63" t="s">
        <v>134</v>
      </c>
      <c r="B94" s="73" t="s">
        <v>95</v>
      </c>
      <c r="C94" s="74" t="s">
        <v>150</v>
      </c>
      <c r="D94" s="74" t="s">
        <v>97</v>
      </c>
      <c r="E94" s="74" t="s">
        <v>95</v>
      </c>
      <c r="F94" s="75" t="s">
        <v>135</v>
      </c>
      <c r="G94" s="37">
        <v>1968000</v>
      </c>
      <c r="H94" s="37">
        <v>45050</v>
      </c>
    </row>
    <row r="95" spans="1:8" ht="15" outlineLevel="2">
      <c r="A95" s="63" t="s">
        <v>112</v>
      </c>
      <c r="B95" s="73" t="s">
        <v>95</v>
      </c>
      <c r="C95" s="74" t="s">
        <v>150</v>
      </c>
      <c r="D95" s="74" t="s">
        <v>97</v>
      </c>
      <c r="E95" s="74" t="s">
        <v>95</v>
      </c>
      <c r="F95" s="75" t="s">
        <v>113</v>
      </c>
      <c r="G95" s="37">
        <v>3750152.22</v>
      </c>
      <c r="H95" s="37">
        <v>232000</v>
      </c>
    </row>
    <row r="96" spans="1:8" ht="15" outlineLevel="1">
      <c r="A96" s="66" t="s">
        <v>151</v>
      </c>
      <c r="B96" s="76" t="s">
        <v>95</v>
      </c>
      <c r="C96" s="77" t="s">
        <v>152</v>
      </c>
      <c r="D96" s="77" t="s">
        <v>97</v>
      </c>
      <c r="E96" s="77" t="s">
        <v>95</v>
      </c>
      <c r="F96" s="78" t="s">
        <v>95</v>
      </c>
      <c r="G96" s="84">
        <v>92093360.75</v>
      </c>
      <c r="H96" s="84">
        <v>86863794.66</v>
      </c>
    </row>
    <row r="97" spans="1:8" ht="15" outlineLevel="2">
      <c r="A97" s="63" t="s">
        <v>120</v>
      </c>
      <c r="B97" s="73" t="s">
        <v>95</v>
      </c>
      <c r="C97" s="74" t="s">
        <v>152</v>
      </c>
      <c r="D97" s="74" t="s">
        <v>97</v>
      </c>
      <c r="E97" s="74" t="s">
        <v>95</v>
      </c>
      <c r="F97" s="75" t="s">
        <v>121</v>
      </c>
      <c r="G97" s="37">
        <v>6861628.82</v>
      </c>
      <c r="H97" s="37">
        <v>6650513.97</v>
      </c>
    </row>
    <row r="98" spans="1:8" ht="15" outlineLevel="2">
      <c r="A98" s="63" t="s">
        <v>108</v>
      </c>
      <c r="B98" s="73" t="s">
        <v>95</v>
      </c>
      <c r="C98" s="74" t="s">
        <v>152</v>
      </c>
      <c r="D98" s="74" t="s">
        <v>97</v>
      </c>
      <c r="E98" s="74" t="s">
        <v>95</v>
      </c>
      <c r="F98" s="75" t="s">
        <v>109</v>
      </c>
      <c r="G98" s="37">
        <v>44865517.11</v>
      </c>
      <c r="H98" s="37">
        <v>41375229.75</v>
      </c>
    </row>
    <row r="99" spans="1:8" ht="15" outlineLevel="2">
      <c r="A99" s="63" t="s">
        <v>122</v>
      </c>
      <c r="B99" s="73" t="s">
        <v>95</v>
      </c>
      <c r="C99" s="74" t="s">
        <v>152</v>
      </c>
      <c r="D99" s="74" t="s">
        <v>97</v>
      </c>
      <c r="E99" s="74" t="s">
        <v>95</v>
      </c>
      <c r="F99" s="75" t="s">
        <v>123</v>
      </c>
      <c r="G99" s="37">
        <v>6952391.39</v>
      </c>
      <c r="H99" s="37">
        <v>5954813.26</v>
      </c>
    </row>
    <row r="100" spans="1:8" ht="45" outlineLevel="2">
      <c r="A100" s="63" t="s">
        <v>134</v>
      </c>
      <c r="B100" s="73" t="s">
        <v>95</v>
      </c>
      <c r="C100" s="74" t="s">
        <v>152</v>
      </c>
      <c r="D100" s="74" t="s">
        <v>97</v>
      </c>
      <c r="E100" s="74" t="s">
        <v>95</v>
      </c>
      <c r="F100" s="75" t="s">
        <v>135</v>
      </c>
      <c r="G100" s="37">
        <v>32594007.3</v>
      </c>
      <c r="H100" s="37">
        <v>32168131.24</v>
      </c>
    </row>
    <row r="101" spans="1:8" ht="15" outlineLevel="2">
      <c r="A101" s="63" t="s">
        <v>110</v>
      </c>
      <c r="B101" s="73" t="s">
        <v>95</v>
      </c>
      <c r="C101" s="74" t="s">
        <v>152</v>
      </c>
      <c r="D101" s="74" t="s">
        <v>97</v>
      </c>
      <c r="E101" s="74" t="s">
        <v>95</v>
      </c>
      <c r="F101" s="75" t="s">
        <v>111</v>
      </c>
      <c r="G101" s="37">
        <v>123910.66</v>
      </c>
      <c r="H101" s="37">
        <v>70037.29</v>
      </c>
    </row>
    <row r="102" spans="1:8" ht="15" outlineLevel="2">
      <c r="A102" s="63" t="s">
        <v>112</v>
      </c>
      <c r="B102" s="73" t="s">
        <v>95</v>
      </c>
      <c r="C102" s="74" t="s">
        <v>152</v>
      </c>
      <c r="D102" s="74" t="s">
        <v>97</v>
      </c>
      <c r="E102" s="74" t="s">
        <v>95</v>
      </c>
      <c r="F102" s="75" t="s">
        <v>113</v>
      </c>
      <c r="G102" s="37">
        <v>476556.7</v>
      </c>
      <c r="H102" s="37">
        <v>476536.7</v>
      </c>
    </row>
    <row r="103" spans="1:8" ht="30" outlineLevel="2">
      <c r="A103" s="63" t="s">
        <v>114</v>
      </c>
      <c r="B103" s="73" t="s">
        <v>95</v>
      </c>
      <c r="C103" s="74" t="s">
        <v>152</v>
      </c>
      <c r="D103" s="74" t="s">
        <v>97</v>
      </c>
      <c r="E103" s="74" t="s">
        <v>95</v>
      </c>
      <c r="F103" s="75" t="s">
        <v>115</v>
      </c>
      <c r="G103" s="37">
        <v>219348.77</v>
      </c>
      <c r="H103" s="37">
        <v>168532.45</v>
      </c>
    </row>
    <row r="104" spans="1:8" ht="30" outlineLevel="1">
      <c r="A104" s="66" t="s">
        <v>153</v>
      </c>
      <c r="B104" s="76" t="s">
        <v>95</v>
      </c>
      <c r="C104" s="77" t="s">
        <v>154</v>
      </c>
      <c r="D104" s="77" t="s">
        <v>97</v>
      </c>
      <c r="E104" s="77" t="s">
        <v>95</v>
      </c>
      <c r="F104" s="78" t="s">
        <v>95</v>
      </c>
      <c r="G104" s="84">
        <v>10695100</v>
      </c>
      <c r="H104" s="84">
        <v>10671774.9</v>
      </c>
    </row>
    <row r="105" spans="1:8" ht="45" outlineLevel="2">
      <c r="A105" s="63" t="s">
        <v>134</v>
      </c>
      <c r="B105" s="73" t="s">
        <v>95</v>
      </c>
      <c r="C105" s="74" t="s">
        <v>154</v>
      </c>
      <c r="D105" s="74" t="s">
        <v>97</v>
      </c>
      <c r="E105" s="74" t="s">
        <v>95</v>
      </c>
      <c r="F105" s="75" t="s">
        <v>135</v>
      </c>
      <c r="G105" s="37">
        <v>10221200</v>
      </c>
      <c r="H105" s="37">
        <v>10197874.9</v>
      </c>
    </row>
    <row r="106" spans="1:8" ht="15" outlineLevel="2">
      <c r="A106" s="63" t="s">
        <v>112</v>
      </c>
      <c r="B106" s="73" t="s">
        <v>95</v>
      </c>
      <c r="C106" s="74" t="s">
        <v>154</v>
      </c>
      <c r="D106" s="74" t="s">
        <v>97</v>
      </c>
      <c r="E106" s="74" t="s">
        <v>95</v>
      </c>
      <c r="F106" s="75" t="s">
        <v>113</v>
      </c>
      <c r="G106" s="37">
        <v>473900</v>
      </c>
      <c r="H106" s="37">
        <v>473900</v>
      </c>
    </row>
    <row r="107" spans="1:8" ht="15" outlineLevel="1">
      <c r="A107" s="66" t="s">
        <v>155</v>
      </c>
      <c r="B107" s="76" t="s">
        <v>95</v>
      </c>
      <c r="C107" s="77" t="s">
        <v>156</v>
      </c>
      <c r="D107" s="77" t="s">
        <v>97</v>
      </c>
      <c r="E107" s="77" t="s">
        <v>95</v>
      </c>
      <c r="F107" s="78" t="s">
        <v>95</v>
      </c>
      <c r="G107" s="84">
        <v>173974893.16</v>
      </c>
      <c r="H107" s="84">
        <v>169441372.32</v>
      </c>
    </row>
    <row r="108" spans="1:8" ht="15" outlineLevel="2">
      <c r="A108" s="63" t="s">
        <v>98</v>
      </c>
      <c r="B108" s="73" t="s">
        <v>95</v>
      </c>
      <c r="C108" s="74" t="s">
        <v>156</v>
      </c>
      <c r="D108" s="74" t="s">
        <v>97</v>
      </c>
      <c r="E108" s="74" t="s">
        <v>95</v>
      </c>
      <c r="F108" s="75" t="s">
        <v>99</v>
      </c>
      <c r="G108" s="37">
        <v>33813380.73</v>
      </c>
      <c r="H108" s="37">
        <v>33812942.29</v>
      </c>
    </row>
    <row r="109" spans="1:8" ht="15" outlineLevel="2">
      <c r="A109" s="63" t="s">
        <v>104</v>
      </c>
      <c r="B109" s="73" t="s">
        <v>95</v>
      </c>
      <c r="C109" s="74" t="s">
        <v>156</v>
      </c>
      <c r="D109" s="74" t="s">
        <v>97</v>
      </c>
      <c r="E109" s="74" t="s">
        <v>95</v>
      </c>
      <c r="F109" s="75" t="s">
        <v>105</v>
      </c>
      <c r="G109" s="37">
        <v>226200.91</v>
      </c>
      <c r="H109" s="37">
        <v>226200.91</v>
      </c>
    </row>
    <row r="110" spans="1:8" ht="15" outlineLevel="2">
      <c r="A110" s="63" t="s">
        <v>100</v>
      </c>
      <c r="B110" s="73" t="s">
        <v>95</v>
      </c>
      <c r="C110" s="74" t="s">
        <v>156</v>
      </c>
      <c r="D110" s="74" t="s">
        <v>97</v>
      </c>
      <c r="E110" s="74" t="s">
        <v>95</v>
      </c>
      <c r="F110" s="75" t="s">
        <v>101</v>
      </c>
      <c r="G110" s="37">
        <v>12926370.55</v>
      </c>
      <c r="H110" s="37">
        <v>12926370.55</v>
      </c>
    </row>
    <row r="111" spans="1:8" ht="15" outlineLevel="2">
      <c r="A111" s="63" t="s">
        <v>106</v>
      </c>
      <c r="B111" s="73" t="s">
        <v>95</v>
      </c>
      <c r="C111" s="74" t="s">
        <v>156</v>
      </c>
      <c r="D111" s="74" t="s">
        <v>97</v>
      </c>
      <c r="E111" s="74" t="s">
        <v>95</v>
      </c>
      <c r="F111" s="75" t="s">
        <v>107</v>
      </c>
      <c r="G111" s="37">
        <v>53445.02</v>
      </c>
      <c r="H111" s="37">
        <v>53445.02</v>
      </c>
    </row>
    <row r="112" spans="1:8" ht="15" outlineLevel="2">
      <c r="A112" s="63" t="s">
        <v>120</v>
      </c>
      <c r="B112" s="73" t="s">
        <v>95</v>
      </c>
      <c r="C112" s="74" t="s">
        <v>156</v>
      </c>
      <c r="D112" s="74" t="s">
        <v>97</v>
      </c>
      <c r="E112" s="74" t="s">
        <v>95</v>
      </c>
      <c r="F112" s="75" t="s">
        <v>121</v>
      </c>
      <c r="G112" s="37">
        <v>11273208.8</v>
      </c>
      <c r="H112" s="37">
        <v>11273208.8</v>
      </c>
    </row>
    <row r="113" spans="1:8" ht="15" outlineLevel="2">
      <c r="A113" s="63" t="s">
        <v>108</v>
      </c>
      <c r="B113" s="73" t="s">
        <v>95</v>
      </c>
      <c r="C113" s="74" t="s">
        <v>156</v>
      </c>
      <c r="D113" s="74" t="s">
        <v>97</v>
      </c>
      <c r="E113" s="74" t="s">
        <v>95</v>
      </c>
      <c r="F113" s="75" t="s">
        <v>109</v>
      </c>
      <c r="G113" s="37">
        <v>259290.86</v>
      </c>
      <c r="H113" s="37">
        <v>259290.86</v>
      </c>
    </row>
    <row r="114" spans="1:8" ht="15" outlineLevel="2">
      <c r="A114" s="63" t="s">
        <v>122</v>
      </c>
      <c r="B114" s="73" t="s">
        <v>95</v>
      </c>
      <c r="C114" s="74" t="s">
        <v>156</v>
      </c>
      <c r="D114" s="74" t="s">
        <v>97</v>
      </c>
      <c r="E114" s="74" t="s">
        <v>95</v>
      </c>
      <c r="F114" s="75" t="s">
        <v>123</v>
      </c>
      <c r="G114" s="37">
        <v>294154.79</v>
      </c>
      <c r="H114" s="37">
        <v>294154.79</v>
      </c>
    </row>
    <row r="115" spans="1:8" ht="45" outlineLevel="2">
      <c r="A115" s="63" t="s">
        <v>134</v>
      </c>
      <c r="B115" s="73" t="s">
        <v>95</v>
      </c>
      <c r="C115" s="74" t="s">
        <v>156</v>
      </c>
      <c r="D115" s="74" t="s">
        <v>97</v>
      </c>
      <c r="E115" s="74" t="s">
        <v>95</v>
      </c>
      <c r="F115" s="75" t="s">
        <v>135</v>
      </c>
      <c r="G115" s="37">
        <v>94532836.44</v>
      </c>
      <c r="H115" s="37">
        <v>89999754.04</v>
      </c>
    </row>
    <row r="116" spans="1:8" ht="15" outlineLevel="2">
      <c r="A116" s="63" t="s">
        <v>110</v>
      </c>
      <c r="B116" s="73" t="s">
        <v>95</v>
      </c>
      <c r="C116" s="74" t="s">
        <v>156</v>
      </c>
      <c r="D116" s="74" t="s">
        <v>97</v>
      </c>
      <c r="E116" s="74" t="s">
        <v>95</v>
      </c>
      <c r="F116" s="75" t="s">
        <v>111</v>
      </c>
      <c r="G116" s="37">
        <v>4426342.77</v>
      </c>
      <c r="H116" s="37">
        <v>4426342.77</v>
      </c>
    </row>
    <row r="117" spans="1:8" ht="15" outlineLevel="2">
      <c r="A117" s="63" t="s">
        <v>112</v>
      </c>
      <c r="B117" s="73" t="s">
        <v>95</v>
      </c>
      <c r="C117" s="74" t="s">
        <v>156</v>
      </c>
      <c r="D117" s="74" t="s">
        <v>97</v>
      </c>
      <c r="E117" s="74" t="s">
        <v>95</v>
      </c>
      <c r="F117" s="75" t="s">
        <v>113</v>
      </c>
      <c r="G117" s="37">
        <v>561795.65</v>
      </c>
      <c r="H117" s="37">
        <v>561795.65</v>
      </c>
    </row>
    <row r="118" spans="1:8" ht="30" outlineLevel="2">
      <c r="A118" s="63" t="s">
        <v>114</v>
      </c>
      <c r="B118" s="73" t="s">
        <v>95</v>
      </c>
      <c r="C118" s="74" t="s">
        <v>156</v>
      </c>
      <c r="D118" s="74" t="s">
        <v>97</v>
      </c>
      <c r="E118" s="74" t="s">
        <v>95</v>
      </c>
      <c r="F118" s="75" t="s">
        <v>115</v>
      </c>
      <c r="G118" s="37">
        <v>15607866.64</v>
      </c>
      <c r="H118" s="37">
        <v>15607866.64</v>
      </c>
    </row>
    <row r="119" spans="1:8" ht="15" outlineLevel="1">
      <c r="A119" s="66" t="s">
        <v>157</v>
      </c>
      <c r="B119" s="76" t="s">
        <v>95</v>
      </c>
      <c r="C119" s="77" t="s">
        <v>158</v>
      </c>
      <c r="D119" s="77" t="s">
        <v>97</v>
      </c>
      <c r="E119" s="77" t="s">
        <v>95</v>
      </c>
      <c r="F119" s="78" t="s">
        <v>95</v>
      </c>
      <c r="G119" s="84">
        <v>292583310.33</v>
      </c>
      <c r="H119" s="84">
        <v>289160703.4</v>
      </c>
    </row>
    <row r="120" spans="1:8" ht="15" outlineLevel="2">
      <c r="A120" s="63" t="s">
        <v>98</v>
      </c>
      <c r="B120" s="73" t="s">
        <v>95</v>
      </c>
      <c r="C120" s="74" t="s">
        <v>158</v>
      </c>
      <c r="D120" s="74" t="s">
        <v>97</v>
      </c>
      <c r="E120" s="74" t="s">
        <v>95</v>
      </c>
      <c r="F120" s="75" t="s">
        <v>99</v>
      </c>
      <c r="G120" s="37">
        <v>75389484.88</v>
      </c>
      <c r="H120" s="37">
        <v>75389484.88</v>
      </c>
    </row>
    <row r="121" spans="1:8" ht="15" outlineLevel="2">
      <c r="A121" s="63" t="s">
        <v>104</v>
      </c>
      <c r="B121" s="73" t="s">
        <v>95</v>
      </c>
      <c r="C121" s="74" t="s">
        <v>158</v>
      </c>
      <c r="D121" s="74" t="s">
        <v>97</v>
      </c>
      <c r="E121" s="74" t="s">
        <v>95</v>
      </c>
      <c r="F121" s="75" t="s">
        <v>105</v>
      </c>
      <c r="G121" s="37">
        <v>292364.58</v>
      </c>
      <c r="H121" s="37">
        <v>292364.58</v>
      </c>
    </row>
    <row r="122" spans="1:8" ht="15" outlineLevel="2">
      <c r="A122" s="63" t="s">
        <v>100</v>
      </c>
      <c r="B122" s="73" t="s">
        <v>95</v>
      </c>
      <c r="C122" s="74" t="s">
        <v>158</v>
      </c>
      <c r="D122" s="74" t="s">
        <v>97</v>
      </c>
      <c r="E122" s="74" t="s">
        <v>95</v>
      </c>
      <c r="F122" s="75" t="s">
        <v>101</v>
      </c>
      <c r="G122" s="37">
        <v>21332092.89</v>
      </c>
      <c r="H122" s="37">
        <v>21332092.89</v>
      </c>
    </row>
    <row r="123" spans="1:8" ht="15" outlineLevel="2">
      <c r="A123" s="63" t="s">
        <v>106</v>
      </c>
      <c r="B123" s="73" t="s">
        <v>95</v>
      </c>
      <c r="C123" s="74" t="s">
        <v>158</v>
      </c>
      <c r="D123" s="74" t="s">
        <v>97</v>
      </c>
      <c r="E123" s="74" t="s">
        <v>95</v>
      </c>
      <c r="F123" s="75" t="s">
        <v>107</v>
      </c>
      <c r="G123" s="37">
        <v>329653.79</v>
      </c>
      <c r="H123" s="37">
        <v>329653.79</v>
      </c>
    </row>
    <row r="124" spans="1:8" ht="15" outlineLevel="2">
      <c r="A124" s="63" t="s">
        <v>118</v>
      </c>
      <c r="B124" s="73" t="s">
        <v>95</v>
      </c>
      <c r="C124" s="74" t="s">
        <v>158</v>
      </c>
      <c r="D124" s="74" t="s">
        <v>97</v>
      </c>
      <c r="E124" s="74" t="s">
        <v>95</v>
      </c>
      <c r="F124" s="75" t="s">
        <v>119</v>
      </c>
      <c r="G124" s="37">
        <v>22793.3</v>
      </c>
      <c r="H124" s="37">
        <v>22793.3</v>
      </c>
    </row>
    <row r="125" spans="1:8" ht="15" outlineLevel="2">
      <c r="A125" s="63" t="s">
        <v>120</v>
      </c>
      <c r="B125" s="73" t="s">
        <v>95</v>
      </c>
      <c r="C125" s="74" t="s">
        <v>158</v>
      </c>
      <c r="D125" s="74" t="s">
        <v>97</v>
      </c>
      <c r="E125" s="74" t="s">
        <v>95</v>
      </c>
      <c r="F125" s="75" t="s">
        <v>121</v>
      </c>
      <c r="G125" s="37">
        <v>16430124.03</v>
      </c>
      <c r="H125" s="37">
        <v>16430124.03</v>
      </c>
    </row>
    <row r="126" spans="1:8" ht="15" outlineLevel="2">
      <c r="A126" s="63" t="s">
        <v>108</v>
      </c>
      <c r="B126" s="73" t="s">
        <v>95</v>
      </c>
      <c r="C126" s="74" t="s">
        <v>158</v>
      </c>
      <c r="D126" s="74" t="s">
        <v>97</v>
      </c>
      <c r="E126" s="74" t="s">
        <v>95</v>
      </c>
      <c r="F126" s="75" t="s">
        <v>109</v>
      </c>
      <c r="G126" s="37">
        <v>523613.71</v>
      </c>
      <c r="H126" s="37">
        <v>523613.71</v>
      </c>
    </row>
    <row r="127" spans="1:8" ht="15" outlineLevel="2">
      <c r="A127" s="63" t="s">
        <v>122</v>
      </c>
      <c r="B127" s="73" t="s">
        <v>95</v>
      </c>
      <c r="C127" s="74" t="s">
        <v>158</v>
      </c>
      <c r="D127" s="74" t="s">
        <v>97</v>
      </c>
      <c r="E127" s="74" t="s">
        <v>95</v>
      </c>
      <c r="F127" s="75" t="s">
        <v>123</v>
      </c>
      <c r="G127" s="37">
        <v>1561592.25</v>
      </c>
      <c r="H127" s="37">
        <v>1561592.25</v>
      </c>
    </row>
    <row r="128" spans="1:8" ht="45" outlineLevel="2">
      <c r="A128" s="63" t="s">
        <v>134</v>
      </c>
      <c r="B128" s="73" t="s">
        <v>95</v>
      </c>
      <c r="C128" s="74" t="s">
        <v>158</v>
      </c>
      <c r="D128" s="74" t="s">
        <v>97</v>
      </c>
      <c r="E128" s="74" t="s">
        <v>95</v>
      </c>
      <c r="F128" s="75" t="s">
        <v>135</v>
      </c>
      <c r="G128" s="37">
        <v>158320435.98</v>
      </c>
      <c r="H128" s="37">
        <v>154908904.25</v>
      </c>
    </row>
    <row r="129" spans="1:8" ht="45" outlineLevel="2">
      <c r="A129" s="63" t="s">
        <v>147</v>
      </c>
      <c r="B129" s="73" t="s">
        <v>95</v>
      </c>
      <c r="C129" s="74" t="s">
        <v>158</v>
      </c>
      <c r="D129" s="74" t="s">
        <v>97</v>
      </c>
      <c r="E129" s="74" t="s">
        <v>95</v>
      </c>
      <c r="F129" s="75" t="s">
        <v>148</v>
      </c>
      <c r="G129" s="37">
        <v>290000</v>
      </c>
      <c r="H129" s="37">
        <v>278924.8</v>
      </c>
    </row>
    <row r="130" spans="1:8" ht="15" outlineLevel="2">
      <c r="A130" s="63" t="s">
        <v>110</v>
      </c>
      <c r="B130" s="73" t="s">
        <v>95</v>
      </c>
      <c r="C130" s="74" t="s">
        <v>158</v>
      </c>
      <c r="D130" s="74" t="s">
        <v>97</v>
      </c>
      <c r="E130" s="74" t="s">
        <v>95</v>
      </c>
      <c r="F130" s="75" t="s">
        <v>111</v>
      </c>
      <c r="G130" s="37">
        <v>8198727.4</v>
      </c>
      <c r="H130" s="37">
        <v>8198727.4</v>
      </c>
    </row>
    <row r="131" spans="1:8" ht="15" outlineLevel="2">
      <c r="A131" s="63" t="s">
        <v>112</v>
      </c>
      <c r="B131" s="73" t="s">
        <v>95</v>
      </c>
      <c r="C131" s="74" t="s">
        <v>158</v>
      </c>
      <c r="D131" s="74" t="s">
        <v>97</v>
      </c>
      <c r="E131" s="74" t="s">
        <v>95</v>
      </c>
      <c r="F131" s="75" t="s">
        <v>113</v>
      </c>
      <c r="G131" s="37">
        <v>8537789.96</v>
      </c>
      <c r="H131" s="37">
        <v>8537789.96</v>
      </c>
    </row>
    <row r="132" spans="1:8" ht="30" outlineLevel="2">
      <c r="A132" s="63" t="s">
        <v>114</v>
      </c>
      <c r="B132" s="73" t="s">
        <v>95</v>
      </c>
      <c r="C132" s="74" t="s">
        <v>158</v>
      </c>
      <c r="D132" s="74" t="s">
        <v>97</v>
      </c>
      <c r="E132" s="74" t="s">
        <v>95</v>
      </c>
      <c r="F132" s="75" t="s">
        <v>115</v>
      </c>
      <c r="G132" s="37">
        <v>1354637.56</v>
      </c>
      <c r="H132" s="37">
        <v>1354637.56</v>
      </c>
    </row>
    <row r="133" spans="1:8" ht="30" customHeight="1" outlineLevel="1">
      <c r="A133" s="66" t="s">
        <v>159</v>
      </c>
      <c r="B133" s="76" t="s">
        <v>95</v>
      </c>
      <c r="C133" s="77" t="s">
        <v>160</v>
      </c>
      <c r="D133" s="77" t="s">
        <v>97</v>
      </c>
      <c r="E133" s="77" t="s">
        <v>95</v>
      </c>
      <c r="F133" s="78" t="s">
        <v>95</v>
      </c>
      <c r="G133" s="84">
        <v>147000</v>
      </c>
      <c r="H133" s="84">
        <v>111465.4</v>
      </c>
    </row>
    <row r="134" spans="1:8" ht="15" outlineLevel="2">
      <c r="A134" s="63" t="s">
        <v>104</v>
      </c>
      <c r="B134" s="73" t="s">
        <v>95</v>
      </c>
      <c r="C134" s="74" t="s">
        <v>160</v>
      </c>
      <c r="D134" s="74" t="s">
        <v>97</v>
      </c>
      <c r="E134" s="74" t="s">
        <v>95</v>
      </c>
      <c r="F134" s="75" t="s">
        <v>105</v>
      </c>
      <c r="G134" s="37">
        <v>500</v>
      </c>
      <c r="H134" s="37">
        <v>500</v>
      </c>
    </row>
    <row r="135" spans="1:8" ht="15" outlineLevel="2">
      <c r="A135" s="63" t="s">
        <v>118</v>
      </c>
      <c r="B135" s="73" t="s">
        <v>95</v>
      </c>
      <c r="C135" s="74" t="s">
        <v>160</v>
      </c>
      <c r="D135" s="74" t="s">
        <v>97</v>
      </c>
      <c r="E135" s="74" t="s">
        <v>95</v>
      </c>
      <c r="F135" s="75" t="s">
        <v>119</v>
      </c>
      <c r="G135" s="37">
        <v>1979.8</v>
      </c>
      <c r="H135" s="37">
        <v>1979.8</v>
      </c>
    </row>
    <row r="136" spans="1:8" ht="15" outlineLevel="2">
      <c r="A136" s="63" t="s">
        <v>122</v>
      </c>
      <c r="B136" s="73" t="s">
        <v>95</v>
      </c>
      <c r="C136" s="74" t="s">
        <v>160</v>
      </c>
      <c r="D136" s="74" t="s">
        <v>97</v>
      </c>
      <c r="E136" s="74" t="s">
        <v>95</v>
      </c>
      <c r="F136" s="75" t="s">
        <v>123</v>
      </c>
      <c r="G136" s="37">
        <v>44520.2</v>
      </c>
      <c r="H136" s="37">
        <v>10824</v>
      </c>
    </row>
    <row r="137" spans="1:8" ht="45" outlineLevel="2">
      <c r="A137" s="63" t="s">
        <v>134</v>
      </c>
      <c r="B137" s="73" t="s">
        <v>95</v>
      </c>
      <c r="C137" s="74" t="s">
        <v>160</v>
      </c>
      <c r="D137" s="74" t="s">
        <v>97</v>
      </c>
      <c r="E137" s="74" t="s">
        <v>95</v>
      </c>
      <c r="F137" s="75" t="s">
        <v>135</v>
      </c>
      <c r="G137" s="37">
        <v>100000</v>
      </c>
      <c r="H137" s="37">
        <v>98161.6</v>
      </c>
    </row>
    <row r="138" spans="1:8" ht="30" outlineLevel="1">
      <c r="A138" s="66" t="s">
        <v>161</v>
      </c>
      <c r="B138" s="76" t="s">
        <v>95</v>
      </c>
      <c r="C138" s="77" t="s">
        <v>162</v>
      </c>
      <c r="D138" s="77" t="s">
        <v>97</v>
      </c>
      <c r="E138" s="77" t="s">
        <v>95</v>
      </c>
      <c r="F138" s="78" t="s">
        <v>95</v>
      </c>
      <c r="G138" s="84">
        <v>12596536</v>
      </c>
      <c r="H138" s="84">
        <v>12289365.77</v>
      </c>
    </row>
    <row r="139" spans="1:8" ht="15" outlineLevel="2">
      <c r="A139" s="63" t="s">
        <v>98</v>
      </c>
      <c r="B139" s="73" t="s">
        <v>95</v>
      </c>
      <c r="C139" s="74" t="s">
        <v>162</v>
      </c>
      <c r="D139" s="74" t="s">
        <v>97</v>
      </c>
      <c r="E139" s="74" t="s">
        <v>95</v>
      </c>
      <c r="F139" s="75" t="s">
        <v>99</v>
      </c>
      <c r="G139" s="37">
        <v>167819</v>
      </c>
      <c r="H139" s="37">
        <v>162662.29</v>
      </c>
    </row>
    <row r="140" spans="1:8" ht="15" outlineLevel="2">
      <c r="A140" s="63" t="s">
        <v>104</v>
      </c>
      <c r="B140" s="73" t="s">
        <v>95</v>
      </c>
      <c r="C140" s="74" t="s">
        <v>162</v>
      </c>
      <c r="D140" s="74" t="s">
        <v>97</v>
      </c>
      <c r="E140" s="74" t="s">
        <v>95</v>
      </c>
      <c r="F140" s="75" t="s">
        <v>105</v>
      </c>
      <c r="G140" s="37">
        <v>10736</v>
      </c>
      <c r="H140" s="37">
        <v>10736</v>
      </c>
    </row>
    <row r="141" spans="1:8" ht="15" outlineLevel="2">
      <c r="A141" s="63" t="s">
        <v>100</v>
      </c>
      <c r="B141" s="73" t="s">
        <v>95</v>
      </c>
      <c r="C141" s="74" t="s">
        <v>162</v>
      </c>
      <c r="D141" s="74" t="s">
        <v>97</v>
      </c>
      <c r="E141" s="74" t="s">
        <v>95</v>
      </c>
      <c r="F141" s="75" t="s">
        <v>101</v>
      </c>
      <c r="G141" s="37">
        <v>56809.59</v>
      </c>
      <c r="H141" s="37">
        <v>48386.1</v>
      </c>
    </row>
    <row r="142" spans="1:8" ht="15" outlineLevel="2">
      <c r="A142" s="63" t="s">
        <v>106</v>
      </c>
      <c r="B142" s="73" t="s">
        <v>95</v>
      </c>
      <c r="C142" s="74" t="s">
        <v>162</v>
      </c>
      <c r="D142" s="74" t="s">
        <v>97</v>
      </c>
      <c r="E142" s="74" t="s">
        <v>95</v>
      </c>
      <c r="F142" s="75" t="s">
        <v>107</v>
      </c>
      <c r="G142" s="37">
        <v>80000</v>
      </c>
      <c r="H142" s="37">
        <v>75306.92</v>
      </c>
    </row>
    <row r="143" spans="1:8" ht="15" outlineLevel="2">
      <c r="A143" s="63" t="s">
        <v>118</v>
      </c>
      <c r="B143" s="73" t="s">
        <v>95</v>
      </c>
      <c r="C143" s="74" t="s">
        <v>162</v>
      </c>
      <c r="D143" s="74" t="s">
        <v>97</v>
      </c>
      <c r="E143" s="74" t="s">
        <v>95</v>
      </c>
      <c r="F143" s="75" t="s">
        <v>119</v>
      </c>
      <c r="G143" s="37">
        <v>112018.1</v>
      </c>
      <c r="H143" s="37">
        <v>103088.1</v>
      </c>
    </row>
    <row r="144" spans="1:8" ht="15" outlineLevel="2">
      <c r="A144" s="63" t="s">
        <v>120</v>
      </c>
      <c r="B144" s="73" t="s">
        <v>95</v>
      </c>
      <c r="C144" s="74" t="s">
        <v>162</v>
      </c>
      <c r="D144" s="74" t="s">
        <v>97</v>
      </c>
      <c r="E144" s="74" t="s">
        <v>95</v>
      </c>
      <c r="F144" s="75" t="s">
        <v>121</v>
      </c>
      <c r="G144" s="37">
        <v>344479.45</v>
      </c>
      <c r="H144" s="37">
        <v>330621.02</v>
      </c>
    </row>
    <row r="145" spans="1:8" ht="15" outlineLevel="2">
      <c r="A145" s="63" t="s">
        <v>122</v>
      </c>
      <c r="B145" s="73" t="s">
        <v>95</v>
      </c>
      <c r="C145" s="74" t="s">
        <v>162</v>
      </c>
      <c r="D145" s="74" t="s">
        <v>97</v>
      </c>
      <c r="E145" s="74" t="s">
        <v>95</v>
      </c>
      <c r="F145" s="75" t="s">
        <v>123</v>
      </c>
      <c r="G145" s="37">
        <v>332812.64</v>
      </c>
      <c r="H145" s="37">
        <v>313502.58</v>
      </c>
    </row>
    <row r="146" spans="1:8" ht="45" outlineLevel="2">
      <c r="A146" s="63" t="s">
        <v>134</v>
      </c>
      <c r="B146" s="73" t="s">
        <v>95</v>
      </c>
      <c r="C146" s="74" t="s">
        <v>162</v>
      </c>
      <c r="D146" s="74" t="s">
        <v>97</v>
      </c>
      <c r="E146" s="74" t="s">
        <v>95</v>
      </c>
      <c r="F146" s="75" t="s">
        <v>135</v>
      </c>
      <c r="G146" s="37">
        <v>10345118.81</v>
      </c>
      <c r="H146" s="37">
        <v>10123958.75</v>
      </c>
    </row>
    <row r="147" spans="1:8" ht="45" outlineLevel="2">
      <c r="A147" s="63" t="s">
        <v>147</v>
      </c>
      <c r="B147" s="73" t="s">
        <v>95</v>
      </c>
      <c r="C147" s="74" t="s">
        <v>162</v>
      </c>
      <c r="D147" s="74" t="s">
        <v>97</v>
      </c>
      <c r="E147" s="74" t="s">
        <v>95</v>
      </c>
      <c r="F147" s="75" t="s">
        <v>148</v>
      </c>
      <c r="G147" s="37">
        <v>7835.19</v>
      </c>
      <c r="H147" s="37">
        <v>0</v>
      </c>
    </row>
    <row r="148" spans="1:8" ht="15" outlineLevel="2">
      <c r="A148" s="63" t="s">
        <v>110</v>
      </c>
      <c r="B148" s="73" t="s">
        <v>95</v>
      </c>
      <c r="C148" s="74" t="s">
        <v>162</v>
      </c>
      <c r="D148" s="74" t="s">
        <v>97</v>
      </c>
      <c r="E148" s="74" t="s">
        <v>95</v>
      </c>
      <c r="F148" s="75" t="s">
        <v>111</v>
      </c>
      <c r="G148" s="37">
        <v>291550.67</v>
      </c>
      <c r="H148" s="37">
        <v>280100.9</v>
      </c>
    </row>
    <row r="149" spans="1:8" ht="15" outlineLevel="2">
      <c r="A149" s="63" t="s">
        <v>112</v>
      </c>
      <c r="B149" s="73" t="s">
        <v>95</v>
      </c>
      <c r="C149" s="74" t="s">
        <v>162</v>
      </c>
      <c r="D149" s="74" t="s">
        <v>97</v>
      </c>
      <c r="E149" s="74" t="s">
        <v>95</v>
      </c>
      <c r="F149" s="75" t="s">
        <v>113</v>
      </c>
      <c r="G149" s="37">
        <v>737636</v>
      </c>
      <c r="H149" s="37">
        <v>731294</v>
      </c>
    </row>
    <row r="150" spans="1:8" ht="30" outlineLevel="2">
      <c r="A150" s="63" t="s">
        <v>114</v>
      </c>
      <c r="B150" s="73" t="s">
        <v>95</v>
      </c>
      <c r="C150" s="74" t="s">
        <v>162</v>
      </c>
      <c r="D150" s="74" t="s">
        <v>97</v>
      </c>
      <c r="E150" s="74" t="s">
        <v>95</v>
      </c>
      <c r="F150" s="75" t="s">
        <v>115</v>
      </c>
      <c r="G150" s="37">
        <v>109720.55</v>
      </c>
      <c r="H150" s="37">
        <v>109709.11</v>
      </c>
    </row>
    <row r="151" spans="1:8" ht="15" outlineLevel="1">
      <c r="A151" s="66" t="s">
        <v>163</v>
      </c>
      <c r="B151" s="76" t="s">
        <v>95</v>
      </c>
      <c r="C151" s="77" t="s">
        <v>164</v>
      </c>
      <c r="D151" s="77" t="s">
        <v>97</v>
      </c>
      <c r="E151" s="77" t="s">
        <v>95</v>
      </c>
      <c r="F151" s="78" t="s">
        <v>95</v>
      </c>
      <c r="G151" s="84">
        <v>23826533.09</v>
      </c>
      <c r="H151" s="84">
        <v>22626554.41</v>
      </c>
    </row>
    <row r="152" spans="1:8" ht="15" outlineLevel="2">
      <c r="A152" s="63" t="s">
        <v>98</v>
      </c>
      <c r="B152" s="73" t="s">
        <v>95</v>
      </c>
      <c r="C152" s="74" t="s">
        <v>164</v>
      </c>
      <c r="D152" s="74" t="s">
        <v>97</v>
      </c>
      <c r="E152" s="74" t="s">
        <v>95</v>
      </c>
      <c r="F152" s="75" t="s">
        <v>99</v>
      </c>
      <c r="G152" s="37">
        <v>8754424.93</v>
      </c>
      <c r="H152" s="37">
        <v>8628481.34</v>
      </c>
    </row>
    <row r="153" spans="1:8" ht="15" outlineLevel="2">
      <c r="A153" s="63" t="s">
        <v>104</v>
      </c>
      <c r="B153" s="73" t="s">
        <v>95</v>
      </c>
      <c r="C153" s="74" t="s">
        <v>164</v>
      </c>
      <c r="D153" s="74" t="s">
        <v>97</v>
      </c>
      <c r="E153" s="74" t="s">
        <v>95</v>
      </c>
      <c r="F153" s="75" t="s">
        <v>105</v>
      </c>
      <c r="G153" s="37">
        <v>8050</v>
      </c>
      <c r="H153" s="37">
        <v>8021.33</v>
      </c>
    </row>
    <row r="154" spans="1:8" ht="15" outlineLevel="2">
      <c r="A154" s="63" t="s">
        <v>100</v>
      </c>
      <c r="B154" s="73" t="s">
        <v>95</v>
      </c>
      <c r="C154" s="74" t="s">
        <v>164</v>
      </c>
      <c r="D154" s="74" t="s">
        <v>97</v>
      </c>
      <c r="E154" s="74" t="s">
        <v>95</v>
      </c>
      <c r="F154" s="75" t="s">
        <v>101</v>
      </c>
      <c r="G154" s="37">
        <v>3033164.6</v>
      </c>
      <c r="H154" s="37">
        <v>3032105.2</v>
      </c>
    </row>
    <row r="155" spans="1:8" ht="15" outlineLevel="2">
      <c r="A155" s="63" t="s">
        <v>106</v>
      </c>
      <c r="B155" s="73" t="s">
        <v>95</v>
      </c>
      <c r="C155" s="74" t="s">
        <v>164</v>
      </c>
      <c r="D155" s="74" t="s">
        <v>97</v>
      </c>
      <c r="E155" s="74" t="s">
        <v>95</v>
      </c>
      <c r="F155" s="75" t="s">
        <v>107</v>
      </c>
      <c r="G155" s="37">
        <v>153000</v>
      </c>
      <c r="H155" s="37">
        <v>152491.02</v>
      </c>
    </row>
    <row r="156" spans="1:8" ht="15" outlineLevel="2">
      <c r="A156" s="63" t="s">
        <v>118</v>
      </c>
      <c r="B156" s="73" t="s">
        <v>95</v>
      </c>
      <c r="C156" s="74" t="s">
        <v>164</v>
      </c>
      <c r="D156" s="74" t="s">
        <v>97</v>
      </c>
      <c r="E156" s="74" t="s">
        <v>95</v>
      </c>
      <c r="F156" s="75" t="s">
        <v>119</v>
      </c>
      <c r="G156" s="37">
        <v>36800</v>
      </c>
      <c r="H156" s="37">
        <v>17900</v>
      </c>
    </row>
    <row r="157" spans="1:8" ht="15" outlineLevel="2">
      <c r="A157" s="63" t="s">
        <v>120</v>
      </c>
      <c r="B157" s="73" t="s">
        <v>95</v>
      </c>
      <c r="C157" s="74" t="s">
        <v>164</v>
      </c>
      <c r="D157" s="74" t="s">
        <v>97</v>
      </c>
      <c r="E157" s="74" t="s">
        <v>95</v>
      </c>
      <c r="F157" s="75" t="s">
        <v>121</v>
      </c>
      <c r="G157" s="37">
        <v>356000</v>
      </c>
      <c r="H157" s="37">
        <v>324445.63</v>
      </c>
    </row>
    <row r="158" spans="1:8" ht="15" outlineLevel="2">
      <c r="A158" s="63" t="s">
        <v>108</v>
      </c>
      <c r="B158" s="73" t="s">
        <v>95</v>
      </c>
      <c r="C158" s="74" t="s">
        <v>164</v>
      </c>
      <c r="D158" s="74" t="s">
        <v>97</v>
      </c>
      <c r="E158" s="74" t="s">
        <v>95</v>
      </c>
      <c r="F158" s="75" t="s">
        <v>109</v>
      </c>
      <c r="G158" s="37">
        <v>45771.42</v>
      </c>
      <c r="H158" s="37">
        <v>40640.3</v>
      </c>
    </row>
    <row r="159" spans="1:8" ht="15" outlineLevel="2">
      <c r="A159" s="63" t="s">
        <v>122</v>
      </c>
      <c r="B159" s="73" t="s">
        <v>95</v>
      </c>
      <c r="C159" s="74" t="s">
        <v>164</v>
      </c>
      <c r="D159" s="74" t="s">
        <v>97</v>
      </c>
      <c r="E159" s="74" t="s">
        <v>95</v>
      </c>
      <c r="F159" s="75" t="s">
        <v>123</v>
      </c>
      <c r="G159" s="37">
        <v>367404.05</v>
      </c>
      <c r="H159" s="37">
        <v>348995.36</v>
      </c>
    </row>
    <row r="160" spans="1:8" ht="45" outlineLevel="2">
      <c r="A160" s="63" t="s">
        <v>134</v>
      </c>
      <c r="B160" s="73" t="s">
        <v>95</v>
      </c>
      <c r="C160" s="74" t="s">
        <v>164</v>
      </c>
      <c r="D160" s="74" t="s">
        <v>97</v>
      </c>
      <c r="E160" s="74" t="s">
        <v>95</v>
      </c>
      <c r="F160" s="75" t="s">
        <v>135</v>
      </c>
      <c r="G160" s="37">
        <v>3000000</v>
      </c>
      <c r="H160" s="37">
        <v>3000000</v>
      </c>
    </row>
    <row r="161" spans="1:8" ht="30" outlineLevel="2">
      <c r="A161" s="63" t="s">
        <v>165</v>
      </c>
      <c r="B161" s="73" t="s">
        <v>95</v>
      </c>
      <c r="C161" s="74" t="s">
        <v>164</v>
      </c>
      <c r="D161" s="74" t="s">
        <v>97</v>
      </c>
      <c r="E161" s="74" t="s">
        <v>95</v>
      </c>
      <c r="F161" s="75" t="s">
        <v>166</v>
      </c>
      <c r="G161" s="37">
        <v>6796100</v>
      </c>
      <c r="H161" s="37">
        <v>5829327.69</v>
      </c>
    </row>
    <row r="162" spans="1:8" ht="15" outlineLevel="2">
      <c r="A162" s="63" t="s">
        <v>110</v>
      </c>
      <c r="B162" s="73" t="s">
        <v>95</v>
      </c>
      <c r="C162" s="74" t="s">
        <v>164</v>
      </c>
      <c r="D162" s="74" t="s">
        <v>97</v>
      </c>
      <c r="E162" s="74" t="s">
        <v>95</v>
      </c>
      <c r="F162" s="75" t="s">
        <v>111</v>
      </c>
      <c r="G162" s="37">
        <v>101384.13</v>
      </c>
      <c r="H162" s="37">
        <v>98784.13</v>
      </c>
    </row>
    <row r="163" spans="1:8" ht="15" outlineLevel="2">
      <c r="A163" s="63" t="s">
        <v>112</v>
      </c>
      <c r="B163" s="73" t="s">
        <v>95</v>
      </c>
      <c r="C163" s="74" t="s">
        <v>164</v>
      </c>
      <c r="D163" s="74" t="s">
        <v>97</v>
      </c>
      <c r="E163" s="74" t="s">
        <v>95</v>
      </c>
      <c r="F163" s="75" t="s">
        <v>113</v>
      </c>
      <c r="G163" s="37">
        <v>184760</v>
      </c>
      <c r="H163" s="37">
        <v>184760</v>
      </c>
    </row>
    <row r="164" spans="1:8" ht="30" outlineLevel="2">
      <c r="A164" s="63" t="s">
        <v>114</v>
      </c>
      <c r="B164" s="73" t="s">
        <v>95</v>
      </c>
      <c r="C164" s="74" t="s">
        <v>164</v>
      </c>
      <c r="D164" s="74" t="s">
        <v>97</v>
      </c>
      <c r="E164" s="74" t="s">
        <v>95</v>
      </c>
      <c r="F164" s="75" t="s">
        <v>115</v>
      </c>
      <c r="G164" s="37">
        <v>989673.96</v>
      </c>
      <c r="H164" s="37">
        <v>960602.41</v>
      </c>
    </row>
    <row r="165" spans="1:8" ht="15" outlineLevel="1">
      <c r="A165" s="66" t="s">
        <v>167</v>
      </c>
      <c r="B165" s="76" t="s">
        <v>95</v>
      </c>
      <c r="C165" s="77" t="s">
        <v>168</v>
      </c>
      <c r="D165" s="77" t="s">
        <v>97</v>
      </c>
      <c r="E165" s="77" t="s">
        <v>95</v>
      </c>
      <c r="F165" s="78" t="s">
        <v>95</v>
      </c>
      <c r="G165" s="84">
        <v>36487678.68</v>
      </c>
      <c r="H165" s="84">
        <v>36195028.94</v>
      </c>
    </row>
    <row r="166" spans="1:8" ht="15" outlineLevel="2">
      <c r="A166" s="63" t="s">
        <v>98</v>
      </c>
      <c r="B166" s="73" t="s">
        <v>95</v>
      </c>
      <c r="C166" s="74" t="s">
        <v>168</v>
      </c>
      <c r="D166" s="74" t="s">
        <v>97</v>
      </c>
      <c r="E166" s="74" t="s">
        <v>95</v>
      </c>
      <c r="F166" s="75" t="s">
        <v>99</v>
      </c>
      <c r="G166" s="37">
        <v>12397484.4</v>
      </c>
      <c r="H166" s="37">
        <v>12370192.35</v>
      </c>
    </row>
    <row r="167" spans="1:8" ht="15" outlineLevel="2">
      <c r="A167" s="63" t="s">
        <v>104</v>
      </c>
      <c r="B167" s="73" t="s">
        <v>95</v>
      </c>
      <c r="C167" s="74" t="s">
        <v>168</v>
      </c>
      <c r="D167" s="74" t="s">
        <v>97</v>
      </c>
      <c r="E167" s="74" t="s">
        <v>95</v>
      </c>
      <c r="F167" s="75" t="s">
        <v>105</v>
      </c>
      <c r="G167" s="37">
        <v>1000</v>
      </c>
      <c r="H167" s="37">
        <v>1000</v>
      </c>
    </row>
    <row r="168" spans="1:8" ht="15" outlineLevel="2">
      <c r="A168" s="63" t="s">
        <v>100</v>
      </c>
      <c r="B168" s="73" t="s">
        <v>95</v>
      </c>
      <c r="C168" s="74" t="s">
        <v>168</v>
      </c>
      <c r="D168" s="74" t="s">
        <v>97</v>
      </c>
      <c r="E168" s="74" t="s">
        <v>95</v>
      </c>
      <c r="F168" s="75" t="s">
        <v>101</v>
      </c>
      <c r="G168" s="37">
        <v>4862578.01</v>
      </c>
      <c r="H168" s="37">
        <v>4852689.49</v>
      </c>
    </row>
    <row r="169" spans="1:8" ht="15" outlineLevel="2">
      <c r="A169" s="63" t="s">
        <v>106</v>
      </c>
      <c r="B169" s="73" t="s">
        <v>95</v>
      </c>
      <c r="C169" s="74" t="s">
        <v>168</v>
      </c>
      <c r="D169" s="74" t="s">
        <v>97</v>
      </c>
      <c r="E169" s="74" t="s">
        <v>95</v>
      </c>
      <c r="F169" s="75" t="s">
        <v>107</v>
      </c>
      <c r="G169" s="37">
        <v>188059.79</v>
      </c>
      <c r="H169" s="37">
        <v>179639.19</v>
      </c>
    </row>
    <row r="170" spans="1:8" ht="15" outlineLevel="2">
      <c r="A170" s="63" t="s">
        <v>118</v>
      </c>
      <c r="B170" s="73" t="s">
        <v>95</v>
      </c>
      <c r="C170" s="74" t="s">
        <v>168</v>
      </c>
      <c r="D170" s="74" t="s">
        <v>97</v>
      </c>
      <c r="E170" s="74" t="s">
        <v>95</v>
      </c>
      <c r="F170" s="75" t="s">
        <v>119</v>
      </c>
      <c r="G170" s="37">
        <v>53017.2</v>
      </c>
      <c r="H170" s="37">
        <v>53017.2</v>
      </c>
    </row>
    <row r="171" spans="1:8" ht="15" outlineLevel="2">
      <c r="A171" s="63" t="s">
        <v>120</v>
      </c>
      <c r="B171" s="73" t="s">
        <v>95</v>
      </c>
      <c r="C171" s="74" t="s">
        <v>168</v>
      </c>
      <c r="D171" s="74" t="s">
        <v>97</v>
      </c>
      <c r="E171" s="74" t="s">
        <v>95</v>
      </c>
      <c r="F171" s="75" t="s">
        <v>121</v>
      </c>
      <c r="G171" s="37">
        <v>3259235.12</v>
      </c>
      <c r="H171" s="37">
        <v>3259234.41</v>
      </c>
    </row>
    <row r="172" spans="1:8" ht="15" outlineLevel="2">
      <c r="A172" s="63" t="s">
        <v>108</v>
      </c>
      <c r="B172" s="73" t="s">
        <v>95</v>
      </c>
      <c r="C172" s="74" t="s">
        <v>168</v>
      </c>
      <c r="D172" s="74" t="s">
        <v>97</v>
      </c>
      <c r="E172" s="74" t="s">
        <v>95</v>
      </c>
      <c r="F172" s="75" t="s">
        <v>109</v>
      </c>
      <c r="G172" s="37">
        <v>829243.38</v>
      </c>
      <c r="H172" s="37">
        <v>826577.79</v>
      </c>
    </row>
    <row r="173" spans="1:8" ht="15" outlineLevel="2">
      <c r="A173" s="63" t="s">
        <v>122</v>
      </c>
      <c r="B173" s="73" t="s">
        <v>95</v>
      </c>
      <c r="C173" s="74" t="s">
        <v>168</v>
      </c>
      <c r="D173" s="74" t="s">
        <v>97</v>
      </c>
      <c r="E173" s="74" t="s">
        <v>95</v>
      </c>
      <c r="F173" s="75" t="s">
        <v>123</v>
      </c>
      <c r="G173" s="37">
        <v>2981219.97</v>
      </c>
      <c r="H173" s="37">
        <v>2756442.79</v>
      </c>
    </row>
    <row r="174" spans="1:8" ht="45" outlineLevel="2">
      <c r="A174" s="63" t="s">
        <v>134</v>
      </c>
      <c r="B174" s="73" t="s">
        <v>95</v>
      </c>
      <c r="C174" s="74" t="s">
        <v>168</v>
      </c>
      <c r="D174" s="74" t="s">
        <v>97</v>
      </c>
      <c r="E174" s="74" t="s">
        <v>95</v>
      </c>
      <c r="F174" s="75" t="s">
        <v>135</v>
      </c>
      <c r="G174" s="37">
        <v>9152903.23</v>
      </c>
      <c r="H174" s="37">
        <v>9151633.83</v>
      </c>
    </row>
    <row r="175" spans="1:8" ht="15" outlineLevel="2">
      <c r="A175" s="63" t="s">
        <v>110</v>
      </c>
      <c r="B175" s="73" t="s">
        <v>95</v>
      </c>
      <c r="C175" s="74" t="s">
        <v>168</v>
      </c>
      <c r="D175" s="74" t="s">
        <v>97</v>
      </c>
      <c r="E175" s="74" t="s">
        <v>95</v>
      </c>
      <c r="F175" s="75" t="s">
        <v>111</v>
      </c>
      <c r="G175" s="37">
        <v>1281635.75</v>
      </c>
      <c r="H175" s="37">
        <v>1279477.61</v>
      </c>
    </row>
    <row r="176" spans="1:8" ht="15" outlineLevel="2">
      <c r="A176" s="63" t="s">
        <v>112</v>
      </c>
      <c r="B176" s="73" t="s">
        <v>95</v>
      </c>
      <c r="C176" s="74" t="s">
        <v>168</v>
      </c>
      <c r="D176" s="74" t="s">
        <v>97</v>
      </c>
      <c r="E176" s="74" t="s">
        <v>95</v>
      </c>
      <c r="F176" s="75" t="s">
        <v>113</v>
      </c>
      <c r="G176" s="37">
        <v>786980.52</v>
      </c>
      <c r="H176" s="37">
        <v>785716.48</v>
      </c>
    </row>
    <row r="177" spans="1:8" ht="30" outlineLevel="2">
      <c r="A177" s="63" t="s">
        <v>114</v>
      </c>
      <c r="B177" s="73" t="s">
        <v>95</v>
      </c>
      <c r="C177" s="74" t="s">
        <v>168</v>
      </c>
      <c r="D177" s="74" t="s">
        <v>97</v>
      </c>
      <c r="E177" s="74" t="s">
        <v>95</v>
      </c>
      <c r="F177" s="75" t="s">
        <v>115</v>
      </c>
      <c r="G177" s="37">
        <v>694321.31</v>
      </c>
      <c r="H177" s="37">
        <v>679407.8</v>
      </c>
    </row>
    <row r="178" spans="1:8" ht="30" outlineLevel="1">
      <c r="A178" s="66" t="s">
        <v>169</v>
      </c>
      <c r="B178" s="76" t="s">
        <v>95</v>
      </c>
      <c r="C178" s="77" t="s">
        <v>170</v>
      </c>
      <c r="D178" s="77" t="s">
        <v>97</v>
      </c>
      <c r="E178" s="77" t="s">
        <v>95</v>
      </c>
      <c r="F178" s="78" t="s">
        <v>95</v>
      </c>
      <c r="G178" s="84">
        <v>3900043.18</v>
      </c>
      <c r="H178" s="84">
        <v>3888806.42</v>
      </c>
    </row>
    <row r="179" spans="1:8" ht="15" outlineLevel="2">
      <c r="A179" s="63" t="s">
        <v>98</v>
      </c>
      <c r="B179" s="73" t="s">
        <v>95</v>
      </c>
      <c r="C179" s="74" t="s">
        <v>170</v>
      </c>
      <c r="D179" s="74" t="s">
        <v>97</v>
      </c>
      <c r="E179" s="74" t="s">
        <v>95</v>
      </c>
      <c r="F179" s="75" t="s">
        <v>99</v>
      </c>
      <c r="G179" s="37">
        <v>2305940.22</v>
      </c>
      <c r="H179" s="37">
        <v>2305904.28</v>
      </c>
    </row>
    <row r="180" spans="1:8" ht="15" outlineLevel="2">
      <c r="A180" s="63" t="s">
        <v>104</v>
      </c>
      <c r="B180" s="73" t="s">
        <v>95</v>
      </c>
      <c r="C180" s="74" t="s">
        <v>170</v>
      </c>
      <c r="D180" s="74" t="s">
        <v>97</v>
      </c>
      <c r="E180" s="74" t="s">
        <v>95</v>
      </c>
      <c r="F180" s="75" t="s">
        <v>105</v>
      </c>
      <c r="G180" s="37">
        <v>200</v>
      </c>
      <c r="H180" s="37">
        <v>200</v>
      </c>
    </row>
    <row r="181" spans="1:8" ht="15" outlineLevel="2">
      <c r="A181" s="63" t="s">
        <v>100</v>
      </c>
      <c r="B181" s="73" t="s">
        <v>95</v>
      </c>
      <c r="C181" s="74" t="s">
        <v>170</v>
      </c>
      <c r="D181" s="74" t="s">
        <v>97</v>
      </c>
      <c r="E181" s="74" t="s">
        <v>95</v>
      </c>
      <c r="F181" s="75" t="s">
        <v>101</v>
      </c>
      <c r="G181" s="37">
        <v>780569.09</v>
      </c>
      <c r="H181" s="37">
        <v>780569.09</v>
      </c>
    </row>
    <row r="182" spans="1:8" ht="15" outlineLevel="2">
      <c r="A182" s="63" t="s">
        <v>106</v>
      </c>
      <c r="B182" s="73" t="s">
        <v>95</v>
      </c>
      <c r="C182" s="74" t="s">
        <v>170</v>
      </c>
      <c r="D182" s="74" t="s">
        <v>97</v>
      </c>
      <c r="E182" s="74" t="s">
        <v>95</v>
      </c>
      <c r="F182" s="75" t="s">
        <v>107</v>
      </c>
      <c r="G182" s="37">
        <v>146442.88</v>
      </c>
      <c r="H182" s="37">
        <v>142328.2</v>
      </c>
    </row>
    <row r="183" spans="1:8" ht="15" outlineLevel="2">
      <c r="A183" s="63" t="s">
        <v>120</v>
      </c>
      <c r="B183" s="73" t="s">
        <v>95</v>
      </c>
      <c r="C183" s="74" t="s">
        <v>170</v>
      </c>
      <c r="D183" s="74" t="s">
        <v>97</v>
      </c>
      <c r="E183" s="74" t="s">
        <v>95</v>
      </c>
      <c r="F183" s="75" t="s">
        <v>121</v>
      </c>
      <c r="G183" s="37">
        <v>217743.14</v>
      </c>
      <c r="H183" s="37">
        <v>217743.14</v>
      </c>
    </row>
    <row r="184" spans="1:8" ht="15" outlineLevel="2">
      <c r="A184" s="63" t="s">
        <v>108</v>
      </c>
      <c r="B184" s="73" t="s">
        <v>95</v>
      </c>
      <c r="C184" s="74" t="s">
        <v>170</v>
      </c>
      <c r="D184" s="74" t="s">
        <v>97</v>
      </c>
      <c r="E184" s="74" t="s">
        <v>95</v>
      </c>
      <c r="F184" s="75" t="s">
        <v>109</v>
      </c>
      <c r="G184" s="37">
        <v>37180</v>
      </c>
      <c r="H184" s="37">
        <v>32804</v>
      </c>
    </row>
    <row r="185" spans="1:8" ht="15" outlineLevel="2">
      <c r="A185" s="63" t="s">
        <v>122</v>
      </c>
      <c r="B185" s="73" t="s">
        <v>95</v>
      </c>
      <c r="C185" s="74" t="s">
        <v>170</v>
      </c>
      <c r="D185" s="74" t="s">
        <v>97</v>
      </c>
      <c r="E185" s="74" t="s">
        <v>95</v>
      </c>
      <c r="F185" s="75" t="s">
        <v>123</v>
      </c>
      <c r="G185" s="37">
        <v>84278.3</v>
      </c>
      <c r="H185" s="37">
        <v>81602.3</v>
      </c>
    </row>
    <row r="186" spans="1:8" ht="45" outlineLevel="2">
      <c r="A186" s="63" t="s">
        <v>134</v>
      </c>
      <c r="B186" s="73" t="s">
        <v>95</v>
      </c>
      <c r="C186" s="74" t="s">
        <v>170</v>
      </c>
      <c r="D186" s="74" t="s">
        <v>97</v>
      </c>
      <c r="E186" s="74" t="s">
        <v>95</v>
      </c>
      <c r="F186" s="75" t="s">
        <v>135</v>
      </c>
      <c r="G186" s="37">
        <v>120000</v>
      </c>
      <c r="H186" s="37">
        <v>120000</v>
      </c>
    </row>
    <row r="187" spans="1:8" ht="15" outlineLevel="2">
      <c r="A187" s="63" t="s">
        <v>110</v>
      </c>
      <c r="B187" s="73" t="s">
        <v>95</v>
      </c>
      <c r="C187" s="74" t="s">
        <v>170</v>
      </c>
      <c r="D187" s="74" t="s">
        <v>97</v>
      </c>
      <c r="E187" s="74" t="s">
        <v>95</v>
      </c>
      <c r="F187" s="75" t="s">
        <v>111</v>
      </c>
      <c r="G187" s="37">
        <v>67027.18</v>
      </c>
      <c r="H187" s="37">
        <v>67027.18</v>
      </c>
    </row>
    <row r="188" spans="1:8" ht="15" outlineLevel="2">
      <c r="A188" s="63" t="s">
        <v>112</v>
      </c>
      <c r="B188" s="73" t="s">
        <v>95</v>
      </c>
      <c r="C188" s="74" t="s">
        <v>170</v>
      </c>
      <c r="D188" s="74" t="s">
        <v>97</v>
      </c>
      <c r="E188" s="74" t="s">
        <v>95</v>
      </c>
      <c r="F188" s="75" t="s">
        <v>113</v>
      </c>
      <c r="G188" s="37">
        <v>2550</v>
      </c>
      <c r="H188" s="37">
        <v>2550</v>
      </c>
    </row>
    <row r="189" spans="1:8" ht="30" outlineLevel="2">
      <c r="A189" s="63" t="s">
        <v>114</v>
      </c>
      <c r="B189" s="73" t="s">
        <v>95</v>
      </c>
      <c r="C189" s="74" t="s">
        <v>170</v>
      </c>
      <c r="D189" s="74" t="s">
        <v>97</v>
      </c>
      <c r="E189" s="74" t="s">
        <v>95</v>
      </c>
      <c r="F189" s="75" t="s">
        <v>115</v>
      </c>
      <c r="G189" s="37">
        <v>138112.37</v>
      </c>
      <c r="H189" s="37">
        <v>138078.23</v>
      </c>
    </row>
    <row r="190" spans="1:8" ht="15" outlineLevel="1">
      <c r="A190" s="66" t="s">
        <v>171</v>
      </c>
      <c r="B190" s="76" t="s">
        <v>95</v>
      </c>
      <c r="C190" s="77" t="s">
        <v>172</v>
      </c>
      <c r="D190" s="77" t="s">
        <v>97</v>
      </c>
      <c r="E190" s="77" t="s">
        <v>95</v>
      </c>
      <c r="F190" s="78" t="s">
        <v>95</v>
      </c>
      <c r="G190" s="84">
        <v>432600</v>
      </c>
      <c r="H190" s="84">
        <v>432570.32</v>
      </c>
    </row>
    <row r="191" spans="1:8" ht="15" outlineLevel="2">
      <c r="A191" s="63" t="s">
        <v>122</v>
      </c>
      <c r="B191" s="73" t="s">
        <v>95</v>
      </c>
      <c r="C191" s="74" t="s">
        <v>172</v>
      </c>
      <c r="D191" s="74" t="s">
        <v>97</v>
      </c>
      <c r="E191" s="74" t="s">
        <v>95</v>
      </c>
      <c r="F191" s="75" t="s">
        <v>123</v>
      </c>
      <c r="G191" s="37">
        <v>432600</v>
      </c>
      <c r="H191" s="37">
        <v>432570.32</v>
      </c>
    </row>
    <row r="192" spans="1:8" ht="15" outlineLevel="1">
      <c r="A192" s="66" t="s">
        <v>173</v>
      </c>
      <c r="B192" s="76" t="s">
        <v>95</v>
      </c>
      <c r="C192" s="77" t="s">
        <v>174</v>
      </c>
      <c r="D192" s="77" t="s">
        <v>97</v>
      </c>
      <c r="E192" s="77" t="s">
        <v>95</v>
      </c>
      <c r="F192" s="78" t="s">
        <v>95</v>
      </c>
      <c r="G192" s="84">
        <v>843700</v>
      </c>
      <c r="H192" s="84">
        <v>756718.55</v>
      </c>
    </row>
    <row r="193" spans="1:8" ht="45" outlineLevel="2">
      <c r="A193" s="63" t="s">
        <v>134</v>
      </c>
      <c r="B193" s="73" t="s">
        <v>95</v>
      </c>
      <c r="C193" s="74" t="s">
        <v>174</v>
      </c>
      <c r="D193" s="74" t="s">
        <v>97</v>
      </c>
      <c r="E193" s="74" t="s">
        <v>95</v>
      </c>
      <c r="F193" s="75" t="s">
        <v>135</v>
      </c>
      <c r="G193" s="37">
        <v>843700</v>
      </c>
      <c r="H193" s="37">
        <v>756718.55</v>
      </c>
    </row>
    <row r="194" spans="1:8" ht="15" outlineLevel="1">
      <c r="A194" s="66" t="s">
        <v>175</v>
      </c>
      <c r="B194" s="76" t="s">
        <v>95</v>
      </c>
      <c r="C194" s="77" t="s">
        <v>176</v>
      </c>
      <c r="D194" s="77" t="s">
        <v>97</v>
      </c>
      <c r="E194" s="77" t="s">
        <v>95</v>
      </c>
      <c r="F194" s="78" t="s">
        <v>95</v>
      </c>
      <c r="G194" s="84">
        <v>840000</v>
      </c>
      <c r="H194" s="84">
        <v>788961.1</v>
      </c>
    </row>
    <row r="195" spans="1:8" ht="45" outlineLevel="2">
      <c r="A195" s="63" t="s">
        <v>177</v>
      </c>
      <c r="B195" s="73" t="s">
        <v>95</v>
      </c>
      <c r="C195" s="74" t="s">
        <v>176</v>
      </c>
      <c r="D195" s="74" t="s">
        <v>97</v>
      </c>
      <c r="E195" s="74" t="s">
        <v>95</v>
      </c>
      <c r="F195" s="75" t="s">
        <v>178</v>
      </c>
      <c r="G195" s="37">
        <v>840000</v>
      </c>
      <c r="H195" s="37">
        <v>788961.1</v>
      </c>
    </row>
    <row r="196" spans="1:8" ht="15" outlineLevel="1">
      <c r="A196" s="66" t="s">
        <v>179</v>
      </c>
      <c r="B196" s="76" t="s">
        <v>95</v>
      </c>
      <c r="C196" s="77" t="s">
        <v>180</v>
      </c>
      <c r="D196" s="77" t="s">
        <v>97</v>
      </c>
      <c r="E196" s="77" t="s">
        <v>95</v>
      </c>
      <c r="F196" s="78" t="s">
        <v>95</v>
      </c>
      <c r="G196" s="84">
        <v>8628945</v>
      </c>
      <c r="H196" s="84">
        <v>7928826.1</v>
      </c>
    </row>
    <row r="197" spans="1:8" ht="15" outlineLevel="2">
      <c r="A197" s="63" t="s">
        <v>108</v>
      </c>
      <c r="B197" s="73" t="s">
        <v>95</v>
      </c>
      <c r="C197" s="74" t="s">
        <v>180</v>
      </c>
      <c r="D197" s="74" t="s">
        <v>97</v>
      </c>
      <c r="E197" s="74" t="s">
        <v>95</v>
      </c>
      <c r="F197" s="75" t="s">
        <v>109</v>
      </c>
      <c r="G197" s="37">
        <v>1000000</v>
      </c>
      <c r="H197" s="37">
        <v>501817.8</v>
      </c>
    </row>
    <row r="198" spans="1:8" ht="15" outlineLevel="2">
      <c r="A198" s="63" t="s">
        <v>122</v>
      </c>
      <c r="B198" s="73" t="s">
        <v>95</v>
      </c>
      <c r="C198" s="74" t="s">
        <v>180</v>
      </c>
      <c r="D198" s="74" t="s">
        <v>97</v>
      </c>
      <c r="E198" s="74" t="s">
        <v>95</v>
      </c>
      <c r="F198" s="75" t="s">
        <v>123</v>
      </c>
      <c r="G198" s="37">
        <v>809000</v>
      </c>
      <c r="H198" s="37">
        <v>756159</v>
      </c>
    </row>
    <row r="199" spans="1:8" ht="45" outlineLevel="2">
      <c r="A199" s="63" t="s">
        <v>134</v>
      </c>
      <c r="B199" s="73" t="s">
        <v>95</v>
      </c>
      <c r="C199" s="74" t="s">
        <v>180</v>
      </c>
      <c r="D199" s="74" t="s">
        <v>97</v>
      </c>
      <c r="E199" s="74" t="s">
        <v>95</v>
      </c>
      <c r="F199" s="75" t="s">
        <v>135</v>
      </c>
      <c r="G199" s="37">
        <v>191000</v>
      </c>
      <c r="H199" s="37">
        <v>175923.3</v>
      </c>
    </row>
    <row r="200" spans="1:8" ht="30" outlineLevel="2">
      <c r="A200" s="63" t="s">
        <v>165</v>
      </c>
      <c r="B200" s="73" t="s">
        <v>95</v>
      </c>
      <c r="C200" s="74" t="s">
        <v>180</v>
      </c>
      <c r="D200" s="74" t="s">
        <v>97</v>
      </c>
      <c r="E200" s="74" t="s">
        <v>95</v>
      </c>
      <c r="F200" s="75" t="s">
        <v>166</v>
      </c>
      <c r="G200" s="37">
        <v>6589745</v>
      </c>
      <c r="H200" s="37">
        <v>6455726</v>
      </c>
    </row>
    <row r="201" spans="1:8" ht="15" outlineLevel="2">
      <c r="A201" s="63" t="s">
        <v>110</v>
      </c>
      <c r="B201" s="73" t="s">
        <v>95</v>
      </c>
      <c r="C201" s="74" t="s">
        <v>180</v>
      </c>
      <c r="D201" s="74" t="s">
        <v>97</v>
      </c>
      <c r="E201" s="74" t="s">
        <v>95</v>
      </c>
      <c r="F201" s="75" t="s">
        <v>111</v>
      </c>
      <c r="G201" s="37">
        <v>18200</v>
      </c>
      <c r="H201" s="37">
        <v>18200</v>
      </c>
    </row>
    <row r="202" spans="1:8" ht="30" outlineLevel="2">
      <c r="A202" s="63" t="s">
        <v>114</v>
      </c>
      <c r="B202" s="73" t="s">
        <v>95</v>
      </c>
      <c r="C202" s="74" t="s">
        <v>180</v>
      </c>
      <c r="D202" s="74" t="s">
        <v>97</v>
      </c>
      <c r="E202" s="74" t="s">
        <v>95</v>
      </c>
      <c r="F202" s="75" t="s">
        <v>115</v>
      </c>
      <c r="G202" s="37">
        <v>21000</v>
      </c>
      <c r="H202" s="37">
        <v>21000</v>
      </c>
    </row>
    <row r="203" spans="1:8" ht="15" outlineLevel="1">
      <c r="A203" s="66" t="s">
        <v>181</v>
      </c>
      <c r="B203" s="76" t="s">
        <v>95</v>
      </c>
      <c r="C203" s="77" t="s">
        <v>182</v>
      </c>
      <c r="D203" s="77" t="s">
        <v>97</v>
      </c>
      <c r="E203" s="77" t="s">
        <v>95</v>
      </c>
      <c r="F203" s="78" t="s">
        <v>95</v>
      </c>
      <c r="G203" s="84">
        <v>882200</v>
      </c>
      <c r="H203" s="84">
        <v>875000</v>
      </c>
    </row>
    <row r="204" spans="1:8" ht="15" outlineLevel="2">
      <c r="A204" s="63" t="s">
        <v>112</v>
      </c>
      <c r="B204" s="73" t="s">
        <v>95</v>
      </c>
      <c r="C204" s="74" t="s">
        <v>182</v>
      </c>
      <c r="D204" s="74" t="s">
        <v>97</v>
      </c>
      <c r="E204" s="74" t="s">
        <v>95</v>
      </c>
      <c r="F204" s="75" t="s">
        <v>113</v>
      </c>
      <c r="G204" s="37">
        <v>882200</v>
      </c>
      <c r="H204" s="37">
        <v>875000</v>
      </c>
    </row>
    <row r="205" spans="1:8" ht="15" outlineLevel="1">
      <c r="A205" s="66" t="s">
        <v>183</v>
      </c>
      <c r="B205" s="76" t="s">
        <v>95</v>
      </c>
      <c r="C205" s="77" t="s">
        <v>184</v>
      </c>
      <c r="D205" s="77" t="s">
        <v>97</v>
      </c>
      <c r="E205" s="77" t="s">
        <v>95</v>
      </c>
      <c r="F205" s="78" t="s">
        <v>95</v>
      </c>
      <c r="G205" s="84">
        <v>886802.7</v>
      </c>
      <c r="H205" s="84">
        <v>869101.5</v>
      </c>
    </row>
    <row r="206" spans="1:8" ht="15" outlineLevel="2">
      <c r="A206" s="63" t="s">
        <v>104</v>
      </c>
      <c r="B206" s="73" t="s">
        <v>95</v>
      </c>
      <c r="C206" s="74" t="s">
        <v>184</v>
      </c>
      <c r="D206" s="74" t="s">
        <v>97</v>
      </c>
      <c r="E206" s="74" t="s">
        <v>95</v>
      </c>
      <c r="F206" s="75" t="s">
        <v>105</v>
      </c>
      <c r="G206" s="37">
        <v>32400</v>
      </c>
      <c r="H206" s="37">
        <v>32400</v>
      </c>
    </row>
    <row r="207" spans="1:8" ht="15" outlineLevel="2">
      <c r="A207" s="63" t="s">
        <v>118</v>
      </c>
      <c r="B207" s="73" t="s">
        <v>95</v>
      </c>
      <c r="C207" s="74" t="s">
        <v>184</v>
      </c>
      <c r="D207" s="74" t="s">
        <v>97</v>
      </c>
      <c r="E207" s="74" t="s">
        <v>95</v>
      </c>
      <c r="F207" s="75" t="s">
        <v>119</v>
      </c>
      <c r="G207" s="37">
        <v>131985</v>
      </c>
      <c r="H207" s="37">
        <v>131985</v>
      </c>
    </row>
    <row r="208" spans="1:8" ht="30" outlineLevel="2">
      <c r="A208" s="63" t="s">
        <v>132</v>
      </c>
      <c r="B208" s="73" t="s">
        <v>95</v>
      </c>
      <c r="C208" s="74" t="s">
        <v>184</v>
      </c>
      <c r="D208" s="74" t="s">
        <v>97</v>
      </c>
      <c r="E208" s="74" t="s">
        <v>95</v>
      </c>
      <c r="F208" s="75" t="s">
        <v>133</v>
      </c>
      <c r="G208" s="37">
        <v>69500</v>
      </c>
      <c r="H208" s="37">
        <v>69500</v>
      </c>
    </row>
    <row r="209" spans="1:8" ht="15" outlineLevel="2">
      <c r="A209" s="63" t="s">
        <v>122</v>
      </c>
      <c r="B209" s="73" t="s">
        <v>95</v>
      </c>
      <c r="C209" s="74" t="s">
        <v>184</v>
      </c>
      <c r="D209" s="74" t="s">
        <v>97</v>
      </c>
      <c r="E209" s="74" t="s">
        <v>95</v>
      </c>
      <c r="F209" s="75" t="s">
        <v>123</v>
      </c>
      <c r="G209" s="37">
        <v>262305.6</v>
      </c>
      <c r="H209" s="37">
        <v>249105.6</v>
      </c>
    </row>
    <row r="210" spans="1:8" ht="45" outlineLevel="2">
      <c r="A210" s="63" t="s">
        <v>134</v>
      </c>
      <c r="B210" s="73" t="s">
        <v>95</v>
      </c>
      <c r="C210" s="74" t="s">
        <v>184</v>
      </c>
      <c r="D210" s="74" t="s">
        <v>97</v>
      </c>
      <c r="E210" s="74" t="s">
        <v>95</v>
      </c>
      <c r="F210" s="75" t="s">
        <v>135</v>
      </c>
      <c r="G210" s="37">
        <v>143744.9</v>
      </c>
      <c r="H210" s="37">
        <v>143744.9</v>
      </c>
    </row>
    <row r="211" spans="1:8" ht="15" outlineLevel="2">
      <c r="A211" s="63" t="s">
        <v>110</v>
      </c>
      <c r="B211" s="73" t="s">
        <v>95</v>
      </c>
      <c r="C211" s="74" t="s">
        <v>184</v>
      </c>
      <c r="D211" s="74" t="s">
        <v>97</v>
      </c>
      <c r="E211" s="74" t="s">
        <v>95</v>
      </c>
      <c r="F211" s="75" t="s">
        <v>111</v>
      </c>
      <c r="G211" s="37">
        <v>114267.2</v>
      </c>
      <c r="H211" s="37">
        <v>113766</v>
      </c>
    </row>
    <row r="212" spans="1:8" ht="30" outlineLevel="2">
      <c r="A212" s="63" t="s">
        <v>114</v>
      </c>
      <c r="B212" s="73" t="s">
        <v>95</v>
      </c>
      <c r="C212" s="74" t="s">
        <v>184</v>
      </c>
      <c r="D212" s="74" t="s">
        <v>97</v>
      </c>
      <c r="E212" s="74" t="s">
        <v>95</v>
      </c>
      <c r="F212" s="75" t="s">
        <v>115</v>
      </c>
      <c r="G212" s="37">
        <v>132600</v>
      </c>
      <c r="H212" s="37">
        <v>128600</v>
      </c>
    </row>
    <row r="213" spans="1:8" ht="30" outlineLevel="1">
      <c r="A213" s="66" t="s">
        <v>185</v>
      </c>
      <c r="B213" s="76" t="s">
        <v>95</v>
      </c>
      <c r="C213" s="77" t="s">
        <v>186</v>
      </c>
      <c r="D213" s="77" t="s">
        <v>97</v>
      </c>
      <c r="E213" s="77" t="s">
        <v>95</v>
      </c>
      <c r="F213" s="78" t="s">
        <v>95</v>
      </c>
      <c r="G213" s="84">
        <v>1978774</v>
      </c>
      <c r="H213" s="84">
        <v>1817900.58</v>
      </c>
    </row>
    <row r="214" spans="1:8" ht="15" outlineLevel="2">
      <c r="A214" s="63" t="s">
        <v>98</v>
      </c>
      <c r="B214" s="73" t="s">
        <v>95</v>
      </c>
      <c r="C214" s="74" t="s">
        <v>186</v>
      </c>
      <c r="D214" s="74" t="s">
        <v>97</v>
      </c>
      <c r="E214" s="74" t="s">
        <v>95</v>
      </c>
      <c r="F214" s="75" t="s">
        <v>99</v>
      </c>
      <c r="G214" s="37">
        <v>1231919</v>
      </c>
      <c r="H214" s="37">
        <v>1181294.24</v>
      </c>
    </row>
    <row r="215" spans="1:8" ht="15" outlineLevel="2">
      <c r="A215" s="63" t="s">
        <v>100</v>
      </c>
      <c r="B215" s="73" t="s">
        <v>95</v>
      </c>
      <c r="C215" s="74" t="s">
        <v>186</v>
      </c>
      <c r="D215" s="74" t="s">
        <v>97</v>
      </c>
      <c r="E215" s="74" t="s">
        <v>95</v>
      </c>
      <c r="F215" s="75" t="s">
        <v>101</v>
      </c>
      <c r="G215" s="37">
        <v>416289</v>
      </c>
      <c r="H215" s="37">
        <v>356619.34</v>
      </c>
    </row>
    <row r="216" spans="1:8" ht="15" outlineLevel="2">
      <c r="A216" s="63" t="s">
        <v>108</v>
      </c>
      <c r="B216" s="73" t="s">
        <v>95</v>
      </c>
      <c r="C216" s="74" t="s">
        <v>186</v>
      </c>
      <c r="D216" s="74" t="s">
        <v>97</v>
      </c>
      <c r="E216" s="74" t="s">
        <v>95</v>
      </c>
      <c r="F216" s="75" t="s">
        <v>109</v>
      </c>
      <c r="G216" s="37">
        <v>3579</v>
      </c>
      <c r="H216" s="37">
        <v>3000</v>
      </c>
    </row>
    <row r="217" spans="1:8" ht="15" outlineLevel="2">
      <c r="A217" s="63" t="s">
        <v>122</v>
      </c>
      <c r="B217" s="73" t="s">
        <v>95</v>
      </c>
      <c r="C217" s="74" t="s">
        <v>186</v>
      </c>
      <c r="D217" s="74" t="s">
        <v>97</v>
      </c>
      <c r="E217" s="74" t="s">
        <v>95</v>
      </c>
      <c r="F217" s="75" t="s">
        <v>123</v>
      </c>
      <c r="G217" s="37">
        <v>158596</v>
      </c>
      <c r="H217" s="37">
        <v>144596</v>
      </c>
    </row>
    <row r="218" spans="1:8" ht="15" outlineLevel="2">
      <c r="A218" s="63" t="s">
        <v>112</v>
      </c>
      <c r="B218" s="73" t="s">
        <v>95</v>
      </c>
      <c r="C218" s="74" t="s">
        <v>186</v>
      </c>
      <c r="D218" s="74" t="s">
        <v>97</v>
      </c>
      <c r="E218" s="74" t="s">
        <v>95</v>
      </c>
      <c r="F218" s="75" t="s">
        <v>113</v>
      </c>
      <c r="G218" s="37">
        <v>99391</v>
      </c>
      <c r="H218" s="37">
        <v>99391</v>
      </c>
    </row>
    <row r="219" spans="1:8" ht="30" outlineLevel="2">
      <c r="A219" s="63" t="s">
        <v>114</v>
      </c>
      <c r="B219" s="73" t="s">
        <v>95</v>
      </c>
      <c r="C219" s="74" t="s">
        <v>186</v>
      </c>
      <c r="D219" s="74" t="s">
        <v>97</v>
      </c>
      <c r="E219" s="74" t="s">
        <v>95</v>
      </c>
      <c r="F219" s="75" t="s">
        <v>115</v>
      </c>
      <c r="G219" s="37">
        <v>69000</v>
      </c>
      <c r="H219" s="37">
        <v>33000</v>
      </c>
    </row>
    <row r="220" spans="1:8" ht="30" outlineLevel="1">
      <c r="A220" s="66" t="s">
        <v>187</v>
      </c>
      <c r="B220" s="76" t="s">
        <v>95</v>
      </c>
      <c r="C220" s="77" t="s">
        <v>188</v>
      </c>
      <c r="D220" s="77" t="s">
        <v>97</v>
      </c>
      <c r="E220" s="77" t="s">
        <v>95</v>
      </c>
      <c r="F220" s="78" t="s">
        <v>95</v>
      </c>
      <c r="G220" s="84">
        <v>1244840</v>
      </c>
      <c r="H220" s="84">
        <v>1244840</v>
      </c>
    </row>
    <row r="221" spans="1:8" ht="15" outlineLevel="2">
      <c r="A221" s="63" t="s">
        <v>122</v>
      </c>
      <c r="B221" s="73" t="s">
        <v>95</v>
      </c>
      <c r="C221" s="74" t="s">
        <v>188</v>
      </c>
      <c r="D221" s="74" t="s">
        <v>97</v>
      </c>
      <c r="E221" s="74" t="s">
        <v>95</v>
      </c>
      <c r="F221" s="75" t="s">
        <v>123</v>
      </c>
      <c r="G221" s="37">
        <v>200000</v>
      </c>
      <c r="H221" s="37">
        <v>200000</v>
      </c>
    </row>
    <row r="222" spans="1:8" ht="45" outlineLevel="2">
      <c r="A222" s="63" t="s">
        <v>147</v>
      </c>
      <c r="B222" s="73" t="s">
        <v>95</v>
      </c>
      <c r="C222" s="74" t="s">
        <v>188</v>
      </c>
      <c r="D222" s="74" t="s">
        <v>97</v>
      </c>
      <c r="E222" s="74" t="s">
        <v>95</v>
      </c>
      <c r="F222" s="75" t="s">
        <v>148</v>
      </c>
      <c r="G222" s="37">
        <v>1044840</v>
      </c>
      <c r="H222" s="37">
        <v>1044840</v>
      </c>
    </row>
    <row r="223" spans="1:8" ht="30" outlineLevel="1">
      <c r="A223" s="66" t="s">
        <v>189</v>
      </c>
      <c r="B223" s="76" t="s">
        <v>95</v>
      </c>
      <c r="C223" s="77" t="s">
        <v>190</v>
      </c>
      <c r="D223" s="77" t="s">
        <v>97</v>
      </c>
      <c r="E223" s="77" t="s">
        <v>95</v>
      </c>
      <c r="F223" s="78" t="s">
        <v>95</v>
      </c>
      <c r="G223" s="84">
        <v>949000</v>
      </c>
      <c r="H223" s="84">
        <v>948633.7</v>
      </c>
    </row>
    <row r="224" spans="1:8" ht="15.75" outlineLevel="2" thickBot="1">
      <c r="A224" s="63" t="s">
        <v>191</v>
      </c>
      <c r="B224" s="73" t="s">
        <v>95</v>
      </c>
      <c r="C224" s="74" t="s">
        <v>190</v>
      </c>
      <c r="D224" s="74" t="s">
        <v>97</v>
      </c>
      <c r="E224" s="74" t="s">
        <v>95</v>
      </c>
      <c r="F224" s="75" t="s">
        <v>192</v>
      </c>
      <c r="G224" s="37">
        <v>949000</v>
      </c>
      <c r="H224" s="37">
        <v>948633.7</v>
      </c>
    </row>
    <row r="225" spans="1:8" ht="32.25" thickBot="1">
      <c r="A225" s="34" t="s">
        <v>77</v>
      </c>
      <c r="B225" s="89" t="s">
        <v>82</v>
      </c>
      <c r="C225" s="90"/>
      <c r="D225" s="90"/>
      <c r="E225" s="90"/>
      <c r="F225" s="91"/>
      <c r="G225" s="35">
        <f>'1. Доходы бюджета'!I12-'2.Расходы бюджета'!G6</f>
        <v>-105011062.49000013</v>
      </c>
      <c r="H225" s="35">
        <f>'1. Доходы бюджета'!S12-'2.Расходы бюджета'!H6</f>
        <v>-56993739.71999991</v>
      </c>
    </row>
    <row r="226" spans="1:6" ht="12.75">
      <c r="A226" s="58"/>
      <c r="B226" s="79"/>
      <c r="C226" s="79"/>
      <c r="D226" s="79"/>
      <c r="E226" s="79"/>
      <c r="F226" s="7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9" ht="14.25">
      <c r="A228" s="92" t="s">
        <v>91</v>
      </c>
      <c r="B228" s="92"/>
      <c r="C228" s="93"/>
      <c r="D228" s="93"/>
      <c r="E228" s="92" t="s">
        <v>195</v>
      </c>
      <c r="F228" s="92"/>
      <c r="G228" s="93"/>
      <c r="H228" s="93"/>
      <c r="I228" s="94"/>
    </row>
    <row r="229" spans="1:9" ht="14.25">
      <c r="A229" s="94"/>
      <c r="B229" s="95"/>
      <c r="C229" s="95"/>
      <c r="D229" s="95"/>
      <c r="E229" s="95"/>
      <c r="F229" s="95"/>
      <c r="G229" s="96"/>
      <c r="H229" s="96"/>
      <c r="I229" s="94"/>
    </row>
  </sheetData>
  <mergeCells count="8">
    <mergeCell ref="A227:H227"/>
    <mergeCell ref="B4:F4"/>
    <mergeCell ref="B5:F5"/>
    <mergeCell ref="A1:G1"/>
    <mergeCell ref="A2:H2"/>
    <mergeCell ref="A3:H3"/>
    <mergeCell ref="B6:F6"/>
    <mergeCell ref="B225:F22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2013-01-23T11:35:13Z</cp:lastPrinted>
  <dcterms:created xsi:type="dcterms:W3CDTF">2011-07-15T10:33:07Z</dcterms:created>
  <dcterms:modified xsi:type="dcterms:W3CDTF">2013-01-23T11:36:15Z</dcterms:modified>
  <cp:category/>
  <cp:version/>
  <cp:contentType/>
  <cp:contentStatus/>
</cp:coreProperties>
</file>